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06" firstSheet="0" activeTab="0"/>
  </bookViews>
  <sheets>
    <sheet name="Pist 10m 1°Div" sheetId="1" state="visible" r:id="rId2"/>
    <sheet name="Pist 10m 2°Div" sheetId="2" state="visible" r:id="rId3"/>
    <sheet name="Pist 10m 3°Div" sheetId="3" state="visible" r:id="rId4"/>
    <sheet name="Pist 10m Je Pelletier" sheetId="4" state="visible" r:id="rId5"/>
    <sheet name="Pist 10m Exce" sheetId="5" state="visible" r:id="rId6"/>
    <sheet name="Pist 10m Hon" sheetId="6" state="visible" r:id="rId7"/>
    <sheet name="Pist 10m Promo" sheetId="7" state="visible" r:id="rId8"/>
    <sheet name="Pist 10m Je Ternois" sheetId="8" state="visible" r:id="rId9"/>
    <sheet name="Pist 10m 10 ans et -" sheetId="9" state="visible" r:id="rId10"/>
    <sheet name="Pist 10m 11 - 12 ans" sheetId="10" state="visible" r:id="rId11"/>
    <sheet name="Pist 10m 13 - 14 ans " sheetId="11" state="visible" r:id="rId12"/>
    <sheet name="Pist 10m 15 - 16 ans " sheetId="12" state="visible" r:id="rId13"/>
    <sheet name="Feuil2" sheetId="13" state="visible" r:id="rId14"/>
    <sheet name="Feuil3" sheetId="14" state="visible" r:id="rId15"/>
  </sheets>
  <calcPr iterateCount="100" refMode="A1" iterate="false" iterateDelta="0.0001"/>
</workbook>
</file>

<file path=xl/sharedStrings.xml><?xml version="1.0" encoding="utf-8"?>
<sst xmlns="http://schemas.openxmlformats.org/spreadsheetml/2006/main" count="956" uniqueCount="210">
  <si>
    <t>Individuels</t>
  </si>
  <si>
    <t>Pistolet 10m - 1° Division</t>
  </si>
  <si>
    <t>SCORES HIVER ET ETE</t>
  </si>
  <si>
    <t>Pistolet 10m  1° Division</t>
  </si>
  <si>
    <t>2014- 2015</t>
  </si>
  <si>
    <t>   2014 - 2015</t>
  </si>
  <si>
    <t>CHAMPIONNAT HIVER</t>
  </si>
  <si>
    <t>CHAMPIONNAT ETE</t>
  </si>
  <si>
    <t>Equipes Eté</t>
  </si>
  <si>
    <t>Class</t>
  </si>
  <si>
    <t>Dép</t>
  </si>
  <si>
    <t>Club (Ville)</t>
  </si>
  <si>
    <t>NOM et Prénom</t>
  </si>
  <si>
    <t>Année  naissance</t>
  </si>
  <si>
    <t>Numéro licence</t>
  </si>
  <si>
    <t>Score Dép Hiver</t>
  </si>
  <si>
    <t>Score Rég hiver</t>
  </si>
  <si>
    <t>Total Hiver</t>
  </si>
  <si>
    <t>Score Dep Eté</t>
  </si>
  <si>
    <t>Eq N°</t>
  </si>
  <si>
    <t>cibles</t>
  </si>
  <si>
    <t>S1</t>
  </si>
  <si>
    <t>S2</t>
  </si>
  <si>
    <t>S3</t>
  </si>
  <si>
    <t>Score Rég Eté</t>
  </si>
  <si>
    <t>Total Eté</t>
  </si>
  <si>
    <t>Tireur 1 NOM Prénom</t>
  </si>
  <si>
    <t>Tireur 2 NOM Prénom</t>
  </si>
  <si>
    <t>Tireur 3 NOM Prénom</t>
  </si>
  <si>
    <t>Tireur 4 NOM Prénom</t>
  </si>
  <si>
    <t>Score Dép</t>
  </si>
  <si>
    <t>Eq n°</t>
  </si>
  <si>
    <t>T1</t>
  </si>
  <si>
    <t>T2</t>
  </si>
  <si>
    <t>T3</t>
  </si>
  <si>
    <t>T4</t>
  </si>
  <si>
    <t>Score Rég </t>
  </si>
  <si>
    <t>Total</t>
  </si>
  <si>
    <t>La-Chapelle-Saint-Luc</t>
  </si>
  <si>
    <t>ROBEYNS Jean Baptiste</t>
  </si>
  <si>
    <t>CHARTIER Olivier</t>
  </si>
  <si>
    <t>SOULLEZ Sébastien</t>
  </si>
  <si>
    <t>GOUGET Pascal</t>
  </si>
  <si>
    <t>Sainte-Savine</t>
  </si>
  <si>
    <t>GEORGET Christian</t>
  </si>
  <si>
    <t>LACROIX Eric</t>
  </si>
  <si>
    <t>CHAUMONT Jean Louis</t>
  </si>
  <si>
    <t>x</t>
  </si>
  <si>
    <t>Charleville-Mézières</t>
  </si>
  <si>
    <t>BEAUDON Guillaume</t>
  </si>
  <si>
    <t>Montigny-le-Roi</t>
  </si>
  <si>
    <t>VAN DE WALLE Anthony</t>
  </si>
  <si>
    <t>Thin-le-Moutier</t>
  </si>
  <si>
    <t>TURQUIN Jean</t>
  </si>
  <si>
    <t>Pistolet 10m - 2° Division</t>
  </si>
  <si>
    <t>Pistolet 10m  2° Division</t>
  </si>
  <si>
    <t>Rimogne-1</t>
  </si>
  <si>
    <t>BOCQUET Philippe</t>
  </si>
  <si>
    <t>La-Chapelle-Saint-Luc-1</t>
  </si>
  <si>
    <t>GAUCHE André</t>
  </si>
  <si>
    <t>BENOT Sébastien</t>
  </si>
  <si>
    <t>GUENIN Eric</t>
  </si>
  <si>
    <t>PENG-HUY Laly</t>
  </si>
  <si>
    <t>Saint-Germainmont</t>
  </si>
  <si>
    <t>WARY Franck</t>
  </si>
  <si>
    <t>Sainte-Savine-1</t>
  </si>
  <si>
    <t>ROBIN Olivier</t>
  </si>
  <si>
    <t>LANERET Jérémy</t>
  </si>
  <si>
    <t>RAVIGNEAUX Sébastien</t>
  </si>
  <si>
    <t>LEBLANC Dominique</t>
  </si>
  <si>
    <t>VANHOET Pascale</t>
  </si>
  <si>
    <t>MORETTO Adeline</t>
  </si>
  <si>
    <t>HELLEGOUARCH Fabienne</t>
  </si>
  <si>
    <t>HELLEGOUARCH Juluan</t>
  </si>
  <si>
    <t>MIOTTI Denis</t>
  </si>
  <si>
    <t>BALON Laurent</t>
  </si>
  <si>
    <t>FERRE Jéröme</t>
  </si>
  <si>
    <t>Prix-lès-Mézières</t>
  </si>
  <si>
    <t>BAUDIER Franck</t>
  </si>
  <si>
    <t>BEUVIERE Jérémy</t>
  </si>
  <si>
    <t>MOREAUX Philippe</t>
  </si>
  <si>
    <t>Renwez</t>
  </si>
  <si>
    <t>LEDOUX Frédéric</t>
  </si>
  <si>
    <t>DEGLIAME Miguel</t>
  </si>
  <si>
    <t>MICHAUX Philippe</t>
  </si>
  <si>
    <t>PHYNG-HUY Laly</t>
  </si>
  <si>
    <t>96661859</t>
  </si>
  <si>
    <t>La-Chapelle-Saint-Luc-2</t>
  </si>
  <si>
    <t>VOLHUER Didier</t>
  </si>
  <si>
    <t>DELAFUENTE Juan</t>
  </si>
  <si>
    <t>THILLEUL Philippe</t>
  </si>
  <si>
    <t>Remilly-Aillicourt</t>
  </si>
  <si>
    <t>MINJEAU Jean-Michel</t>
  </si>
  <si>
    <t>BRACONNIER Jean-Michel</t>
  </si>
  <si>
    <t>NEMARD Michel</t>
  </si>
  <si>
    <t>Sainte Savine-1</t>
  </si>
  <si>
    <t>Remilly Aillicourt</t>
  </si>
  <si>
    <t>Rimogne-2</t>
  </si>
  <si>
    <t>BALON Clément</t>
  </si>
  <si>
    <t>Sainte-Savine-2</t>
  </si>
  <si>
    <t>MAURIQUOT Yves</t>
  </si>
  <si>
    <t>DEGLIAME Maurice</t>
  </si>
  <si>
    <t>GOUDOU Alain</t>
  </si>
  <si>
    <t>Pistolet 10m - 3° Division</t>
  </si>
  <si>
    <t>Pistolet 10m  3° Division</t>
  </si>
  <si>
    <t>DEPARIS Benoit</t>
  </si>
  <si>
    <t>GENILLER Michèle</t>
  </si>
  <si>
    <t>MOREAU Fabrice</t>
  </si>
  <si>
    <t>DEPARIS benoit</t>
  </si>
  <si>
    <t>GEORGET Bernadette</t>
  </si>
  <si>
    <t>PROSPER Franck</t>
  </si>
  <si>
    <t>RUINET Claude</t>
  </si>
  <si>
    <t>BIZINGRE Christophe</t>
  </si>
  <si>
    <t>DEFAUCHY Andrè</t>
  </si>
  <si>
    <t>SCHWEYER Marie Cécile</t>
  </si>
  <si>
    <t>Charleville-Mézières-1</t>
  </si>
  <si>
    <t>MOULIN Dimitri</t>
  </si>
  <si>
    <t>DEKEPPER Claude</t>
  </si>
  <si>
    <t>DENIME Gaëlle</t>
  </si>
  <si>
    <t>RADET Philippe</t>
  </si>
  <si>
    <t>CHALON Patrick</t>
  </si>
  <si>
    <t>MARTINEAU Hervé</t>
  </si>
  <si>
    <t>Rimogne</t>
  </si>
  <si>
    <t>NOIRET Louis</t>
  </si>
  <si>
    <t>BAUDY Lucien</t>
  </si>
  <si>
    <t>JORON Claude</t>
  </si>
  <si>
    <t>RIOLFI Jean</t>
  </si>
  <si>
    <t>HOUDINET Matthieu</t>
  </si>
  <si>
    <t>TURQUIN David</t>
  </si>
  <si>
    <t>HARANG Victorien</t>
  </si>
  <si>
    <t>MINJEAU Caroline</t>
  </si>
  <si>
    <t>MORGEON Chistelle</t>
  </si>
  <si>
    <t>PONTOISE Dominique</t>
  </si>
  <si>
    <t>DRAPIER Pascal</t>
  </si>
  <si>
    <t>LHOMME Jacques</t>
  </si>
  <si>
    <t>Rocroi</t>
  </si>
  <si>
    <t>COUEGNAS Dominique</t>
  </si>
  <si>
    <t>PERNELET Mathieu</t>
  </si>
  <si>
    <t>DAVREUX Alain</t>
  </si>
  <si>
    <t>MERLOTTI Francis</t>
  </si>
  <si>
    <t>SPOHR Dominique</t>
  </si>
  <si>
    <t>Thin le Moutier</t>
  </si>
  <si>
    <t>LESIEUR Christophe</t>
  </si>
  <si>
    <t>Saint-Dizier</t>
  </si>
  <si>
    <t>PERRIOT Jean Claude</t>
  </si>
  <si>
    <t>MORGEON Christelle</t>
  </si>
  <si>
    <t>Charleville-Mézières-2</t>
  </si>
  <si>
    <t>Sainte-Savine-3</t>
  </si>
  <si>
    <t>BALDUCCI Jean Charles</t>
  </si>
  <si>
    <t>Rocoi</t>
  </si>
  <si>
    <t>Pistolet 10m - Jeunes Pelletier</t>
  </si>
  <si>
    <t>Pistolet 10m  Jeunes Pelletier  nés de 1998 à 2001</t>
  </si>
  <si>
    <t>nés de 1998 à 2001</t>
  </si>
  <si>
    <t>GUERBAUX Maxime</t>
  </si>
  <si>
    <t>BOUCLY Lucas</t>
  </si>
  <si>
    <t>CHARTIER Camille</t>
  </si>
  <si>
    <t>CHENET Clément</t>
  </si>
  <si>
    <t>Pistolet 10m - Excellence</t>
  </si>
  <si>
    <t>Pistolet 10m  Excellence</t>
  </si>
  <si>
    <t>Cibles</t>
  </si>
  <si>
    <t>FERRE Jérôme</t>
  </si>
  <si>
    <t>Prix les Mézières</t>
  </si>
  <si>
    <t>Pistolet 10m - Honneur</t>
  </si>
  <si>
    <t>Pistolet 10m  Honneur</t>
  </si>
  <si>
    <t>NONON Benjamin</t>
  </si>
  <si>
    <t>Pistolet 10m - Promotion</t>
  </si>
  <si>
    <t>Pistolet 10m  Promotion</t>
  </si>
  <si>
    <t>BIGOT Christophe</t>
  </si>
  <si>
    <t>Château-Porcien</t>
  </si>
  <si>
    <t>MALHERBE Yves</t>
  </si>
  <si>
    <t>BRIQUET Hubert</t>
  </si>
  <si>
    <t>BEGARD Stevens</t>
  </si>
  <si>
    <t>St Germainmont</t>
  </si>
  <si>
    <t>REINA Raphaël</t>
  </si>
  <si>
    <t>Pistolet 10m - Jeunes Ternois  </t>
  </si>
  <si>
    <t>Pistolet 10m  Jeunes Ternois nés de 1998 à 2001</t>
  </si>
  <si>
    <t>Pistolet 10m - 10 ans et moins</t>
  </si>
  <si>
    <t>Pistolet 10m  10ans et moins nés de 2004 et après</t>
  </si>
  <si>
    <t>nés en 2004 et après</t>
  </si>
  <si>
    <t>Arcis-sur-Aube</t>
  </si>
  <si>
    <t>MAIRE Laélien</t>
  </si>
  <si>
    <t>MONACELLI Nils</t>
  </si>
  <si>
    <t>PARPETTE Hugo</t>
  </si>
  <si>
    <t>PAYARDELLE Thomas</t>
  </si>
  <si>
    <t>LENFANT Matisse</t>
  </si>
  <si>
    <t>LOGE Eloi</t>
  </si>
  <si>
    <t>LIOTARD Kelvyn</t>
  </si>
  <si>
    <t>Pistolet 10m - 11 et 12 ans</t>
  </si>
  <si>
    <t>Pistolet 10m  13 - 14 ans nés en 2002 et 2003</t>
  </si>
  <si>
    <t>nés en 2002 - 2003</t>
  </si>
  <si>
    <t>MARCOULT Sulyvan</t>
  </si>
  <si>
    <t>TILMAN Alexandre</t>
  </si>
  <si>
    <t>GOFFIN Arthur</t>
  </si>
  <si>
    <t>CARLIER Tom</t>
  </si>
  <si>
    <t>VERDURE Valentine</t>
  </si>
  <si>
    <t>GOHLKE Alexandra</t>
  </si>
  <si>
    <t>GUBLIN Alban</t>
  </si>
  <si>
    <t>  Individuels</t>
  </si>
  <si>
    <t>Pistolet 10m - 13 - 14 ans</t>
  </si>
  <si>
    <t>Pistolet 10m  13 - 14 ans nés en 2000 - 2001</t>
  </si>
  <si>
    <t>nés en 2000 et 2001</t>
  </si>
  <si>
    <t>MAIRE Guilhem</t>
  </si>
  <si>
    <t>DUMONT Lauris</t>
  </si>
  <si>
    <t>PRUGNOT Fantine</t>
  </si>
  <si>
    <t>GUENIN Anthony</t>
  </si>
  <si>
    <t>SALPETIER Alexis</t>
  </si>
  <si>
    <t>Pistolet 10m - 15 - 16 ans</t>
  </si>
  <si>
    <t>Pistolet 10m  15 - 16 ans nés en 1998 et 1999</t>
  </si>
  <si>
    <t>nés en 1998 et 1999</t>
  </si>
  <si>
    <t>BODNAR Nicolas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</si>
</sst>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0000"/>
      <name val="Arial"/>
      <family val="2"/>
      <charset val="1"/>
    </font>
    <font>
      <b val="true"/>
      <sz val="12"/>
      <name val="Arial"/>
      <family val="2"/>
      <charset val="1"/>
    </font>
    <font>
      <b val="true"/>
      <u val="single"/>
      <sz val="12"/>
      <name val="Arial"/>
      <family val="2"/>
      <charset val="1"/>
    </font>
    <font>
      <sz val="12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strike val="true"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C0C0C0"/>
        <bgColor rgb="FFBFBFBF"/>
      </patternFill>
    </fill>
    <fill>
      <patternFill patternType="solid">
        <fgColor rgb="FFCC99FF"/>
        <bgColor rgb="FF9999FF"/>
      </patternFill>
    </fill>
    <fill>
      <patternFill patternType="solid">
        <fgColor rgb="FFBFBFBF"/>
        <bgColor rgb="FFC0C0C0"/>
      </patternFill>
    </fill>
    <fill>
      <patternFill patternType="solid">
        <fgColor rgb="FF4F81BD"/>
        <bgColor rgb="FF808080"/>
      </patternFill>
    </fill>
  </fills>
  <borders count="14">
    <border diagonalUp="false" diagonalDown="false">
      <left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J3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2"/>
  <cols>
    <col collapsed="false" hidden="false" max="1" min="1" style="1" width="5.83163265306122"/>
    <col collapsed="false" hidden="false" max="2" min="2" style="1" width="4.66326530612245"/>
    <col collapsed="false" hidden="false" max="3" min="3" style="2" width="21.3265306122449"/>
    <col collapsed="false" hidden="false" max="4" min="4" style="2" width="26"/>
    <col collapsed="false" hidden="false" max="5" min="5" style="1" width="9.66326530612245"/>
    <col collapsed="false" hidden="false" max="6" min="6" style="1" width="10.5"/>
    <col collapsed="false" hidden="true" max="9" min="7" style="1" width="0"/>
    <col collapsed="false" hidden="false" max="10" min="10" style="0" width="2.66326530612245"/>
    <col collapsed="false" hidden="false" max="11" min="11" style="1" width="7.66836734693878"/>
    <col collapsed="false" hidden="false" max="12" min="12" style="1" width="3.15816326530612"/>
    <col collapsed="false" hidden="false" max="13" min="13" style="1" width="9.50510204081633"/>
    <col collapsed="false" hidden="false" max="16" min="14" style="1" width="5.65816326530612"/>
    <col collapsed="false" hidden="false" max="17" min="17" style="1" width="7.66836734693878"/>
    <col collapsed="false" hidden="false" max="18" min="18" style="1" width="3.15816326530612"/>
    <col collapsed="false" hidden="false" max="19" min="19" style="1" width="6.5"/>
    <col collapsed="false" hidden="false" max="20" min="20" style="0" width="2.83673469387755"/>
    <col collapsed="false" hidden="false" max="21" min="21" style="1" width="5.83163265306122"/>
    <col collapsed="false" hidden="false" max="22" min="22" style="1" width="4.5"/>
    <col collapsed="false" hidden="false" max="23" min="23" style="1" width="19.1581632653061"/>
    <col collapsed="false" hidden="false" max="27" min="24" style="3" width="20.6632653061224"/>
    <col collapsed="false" hidden="false" max="28" min="28" style="1" width="6.33673469387755"/>
    <col collapsed="false" hidden="false" max="29" min="29" style="1" width="3.15816326530612"/>
    <col collapsed="false" hidden="false" max="33" min="30" style="1" width="5.65816326530612"/>
    <col collapsed="false" hidden="false" max="34" min="34" style="1" width="7.66836734693878"/>
    <col collapsed="false" hidden="false" max="35" min="35" style="1" width="3.15816326530612"/>
    <col collapsed="false" hidden="false" max="36" min="36" style="1" width="6.33673469387755"/>
    <col collapsed="false" hidden="false" max="1025" min="37" style="0" width="10.7295918367347"/>
  </cols>
  <sheetData>
    <row r="1" customFormat="false" ht="25.5" hidden="false" customHeight="true" outlineLevel="0" collapsed="false">
      <c r="A1" s="4" t="s">
        <v>0</v>
      </c>
      <c r="B1" s="4"/>
      <c r="C1" s="4"/>
      <c r="D1" s="5" t="s">
        <v>1</v>
      </c>
      <c r="E1" s="6"/>
      <c r="F1" s="6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9"/>
      <c r="V1" s="9"/>
      <c r="W1" s="10" t="s">
        <v>3</v>
      </c>
      <c r="X1" s="11"/>
      <c r="Y1" s="12" t="s">
        <v>4</v>
      </c>
      <c r="Z1" s="13"/>
      <c r="AA1" s="13"/>
      <c r="AB1" s="9"/>
      <c r="AC1" s="9"/>
      <c r="AD1" s="9"/>
      <c r="AE1" s="9"/>
      <c r="AF1" s="9"/>
      <c r="AG1" s="9"/>
      <c r="AH1" s="9"/>
      <c r="AI1" s="9"/>
      <c r="AJ1" s="9"/>
    </row>
    <row r="2" customFormat="false" ht="18.75" hidden="false" customHeight="true" outlineLevel="0" collapsed="false">
      <c r="A2" s="14"/>
      <c r="B2" s="14"/>
      <c r="C2" s="15"/>
      <c r="D2" s="5"/>
      <c r="E2" s="6" t="s">
        <v>5</v>
      </c>
      <c r="F2" s="6"/>
      <c r="G2" s="16" t="s">
        <v>6</v>
      </c>
      <c r="H2" s="16"/>
      <c r="I2" s="16"/>
      <c r="J2" s="17"/>
      <c r="K2" s="18"/>
      <c r="L2" s="19"/>
      <c r="M2" s="19"/>
      <c r="N2" s="19"/>
      <c r="O2" s="19"/>
      <c r="P2" s="19"/>
      <c r="Q2" s="20" t="s">
        <v>7</v>
      </c>
      <c r="R2" s="21"/>
      <c r="S2" s="22"/>
      <c r="T2" s="17"/>
      <c r="U2" s="8"/>
      <c r="V2" s="23" t="s">
        <v>8</v>
      </c>
      <c r="W2" s="23"/>
      <c r="X2" s="13"/>
      <c r="Y2" s="6"/>
      <c r="Z2" s="6"/>
      <c r="AA2" s="13"/>
      <c r="AB2" s="9"/>
      <c r="AC2" s="9"/>
      <c r="AD2" s="9"/>
      <c r="AE2" s="9"/>
      <c r="AF2" s="9"/>
      <c r="AG2" s="9"/>
      <c r="AH2" s="9"/>
      <c r="AI2" s="9"/>
      <c r="AJ2" s="9"/>
    </row>
    <row r="3" customFormat="false" ht="37.5" hidden="false" customHeight="true" outlineLevel="0" collapsed="false">
      <c r="A3" s="24" t="s">
        <v>9</v>
      </c>
      <c r="B3" s="24" t="s">
        <v>10</v>
      </c>
      <c r="C3" s="25" t="s">
        <v>11</v>
      </c>
      <c r="D3" s="25" t="s">
        <v>12</v>
      </c>
      <c r="E3" s="24" t="s">
        <v>13</v>
      </c>
      <c r="F3" s="24" t="s">
        <v>14</v>
      </c>
      <c r="G3" s="26" t="s">
        <v>15</v>
      </c>
      <c r="H3" s="26" t="s">
        <v>16</v>
      </c>
      <c r="I3" s="26" t="s">
        <v>17</v>
      </c>
      <c r="J3" s="27"/>
      <c r="K3" s="28" t="s">
        <v>18</v>
      </c>
      <c r="L3" s="28" t="s">
        <v>19</v>
      </c>
      <c r="M3" s="28" t="s">
        <v>20</v>
      </c>
      <c r="N3" s="28" t="s">
        <v>21</v>
      </c>
      <c r="O3" s="28" t="s">
        <v>22</v>
      </c>
      <c r="P3" s="28" t="s">
        <v>23</v>
      </c>
      <c r="Q3" s="28" t="s">
        <v>24</v>
      </c>
      <c r="R3" s="28" t="s">
        <v>19</v>
      </c>
      <c r="S3" s="28" t="s">
        <v>25</v>
      </c>
      <c r="T3" s="27"/>
      <c r="U3" s="24" t="s">
        <v>9</v>
      </c>
      <c r="V3" s="24" t="s">
        <v>10</v>
      </c>
      <c r="W3" s="24" t="s">
        <v>11</v>
      </c>
      <c r="X3" s="29" t="s">
        <v>26</v>
      </c>
      <c r="Y3" s="29" t="s">
        <v>27</v>
      </c>
      <c r="Z3" s="29" t="s">
        <v>28</v>
      </c>
      <c r="AA3" s="29" t="s">
        <v>29</v>
      </c>
      <c r="AB3" s="24" t="s">
        <v>30</v>
      </c>
      <c r="AC3" s="24" t="s">
        <v>31</v>
      </c>
      <c r="AD3" s="24" t="s">
        <v>32</v>
      </c>
      <c r="AE3" s="24" t="s">
        <v>33</v>
      </c>
      <c r="AF3" s="24" t="s">
        <v>34</v>
      </c>
      <c r="AG3" s="24" t="s">
        <v>35</v>
      </c>
      <c r="AH3" s="24" t="s">
        <v>36</v>
      </c>
      <c r="AI3" s="24" t="s">
        <v>31</v>
      </c>
      <c r="AJ3" s="24" t="s">
        <v>37</v>
      </c>
    </row>
    <row r="4" customFormat="false" ht="15" hidden="false" customHeight="true" outlineLevel="0" collapsed="false">
      <c r="A4" s="30" t="n">
        <v>1</v>
      </c>
      <c r="B4" s="31" t="n">
        <v>10</v>
      </c>
      <c r="C4" s="32" t="s">
        <v>38</v>
      </c>
      <c r="D4" s="32" t="s">
        <v>39</v>
      </c>
      <c r="E4" s="31" t="n">
        <v>1982</v>
      </c>
      <c r="F4" s="31" t="n">
        <v>96657518</v>
      </c>
      <c r="G4" s="31"/>
      <c r="H4" s="31"/>
      <c r="I4" s="31" t="n">
        <f aca="false">H4+G4</f>
        <v>0</v>
      </c>
      <c r="J4" s="33"/>
      <c r="K4" s="31" t="n">
        <v>280</v>
      </c>
      <c r="L4" s="31"/>
      <c r="M4" s="31" t="n">
        <v>62111</v>
      </c>
      <c r="N4" s="31" t="n">
        <v>96</v>
      </c>
      <c r="O4" s="31" t="n">
        <v>93</v>
      </c>
      <c r="P4" s="31" t="n">
        <v>94</v>
      </c>
      <c r="Q4" s="31" t="n">
        <f aca="false">P4+O4+N4</f>
        <v>283</v>
      </c>
      <c r="R4" s="31"/>
      <c r="S4" s="31" t="n">
        <f aca="false">Q4+K4</f>
        <v>563</v>
      </c>
      <c r="T4" s="34"/>
      <c r="U4" s="31" t="n">
        <v>1</v>
      </c>
      <c r="V4" s="31" t="n">
        <v>10</v>
      </c>
      <c r="W4" s="32" t="s">
        <v>38</v>
      </c>
      <c r="X4" s="32" t="s">
        <v>40</v>
      </c>
      <c r="Y4" s="32" t="s">
        <v>39</v>
      </c>
      <c r="Z4" s="32" t="s">
        <v>41</v>
      </c>
      <c r="AA4" s="32" t="s">
        <v>42</v>
      </c>
      <c r="AB4" s="31" t="n">
        <v>841</v>
      </c>
      <c r="AC4" s="31"/>
      <c r="AD4" s="31" t="n">
        <v>277</v>
      </c>
      <c r="AE4" s="31" t="n">
        <v>283</v>
      </c>
      <c r="AF4" s="31" t="n">
        <v>276</v>
      </c>
      <c r="AG4" s="35" t="n">
        <v>274</v>
      </c>
      <c r="AH4" s="31" t="n">
        <f aca="false">AD4+AE4+AF4</f>
        <v>836</v>
      </c>
      <c r="AI4" s="31"/>
      <c r="AJ4" s="31" t="n">
        <f aca="false">AH4+AB4</f>
        <v>1677</v>
      </c>
    </row>
    <row r="5" customFormat="false" ht="15" hidden="false" customHeight="true" outlineLevel="0" collapsed="false">
      <c r="A5" s="31" t="n">
        <v>2</v>
      </c>
      <c r="B5" s="31" t="n">
        <v>10</v>
      </c>
      <c r="C5" s="32" t="s">
        <v>38</v>
      </c>
      <c r="D5" s="32" t="s">
        <v>40</v>
      </c>
      <c r="E5" s="31" t="n">
        <v>1969</v>
      </c>
      <c r="F5" s="31" t="n">
        <v>96633736</v>
      </c>
      <c r="G5" s="31"/>
      <c r="H5" s="31"/>
      <c r="I5" s="31" t="n">
        <f aca="false">H5+G5</f>
        <v>0</v>
      </c>
      <c r="J5" s="33"/>
      <c r="K5" s="31" t="n">
        <v>286</v>
      </c>
      <c r="L5" s="31"/>
      <c r="M5" s="31" t="n">
        <v>62126</v>
      </c>
      <c r="N5" s="31" t="n">
        <v>94</v>
      </c>
      <c r="O5" s="31" t="n">
        <v>90</v>
      </c>
      <c r="P5" s="31" t="n">
        <v>93</v>
      </c>
      <c r="Q5" s="31" t="n">
        <f aca="false">P5+O5+N5</f>
        <v>277</v>
      </c>
      <c r="R5" s="31"/>
      <c r="S5" s="31" t="n">
        <f aca="false">Q5+K5</f>
        <v>563</v>
      </c>
      <c r="T5" s="34"/>
      <c r="U5" s="31" t="n">
        <v>2</v>
      </c>
      <c r="V5" s="31" t="n">
        <v>10</v>
      </c>
      <c r="W5" s="32" t="s">
        <v>43</v>
      </c>
      <c r="X5" s="32" t="s">
        <v>44</v>
      </c>
      <c r="Y5" s="32" t="s">
        <v>45</v>
      </c>
      <c r="Z5" s="32" t="s">
        <v>46</v>
      </c>
      <c r="AA5" s="31" t="s">
        <v>47</v>
      </c>
      <c r="AB5" s="31" t="n">
        <v>794</v>
      </c>
      <c r="AC5" s="31"/>
      <c r="AD5" s="31" t="n">
        <v>269</v>
      </c>
      <c r="AE5" s="31" t="n">
        <v>248</v>
      </c>
      <c r="AF5" s="31" t="n">
        <v>259</v>
      </c>
      <c r="AG5" s="31" t="s">
        <v>47</v>
      </c>
      <c r="AH5" s="31" t="n">
        <f aca="false">AD5+AE5+AF5</f>
        <v>776</v>
      </c>
      <c r="AI5" s="31"/>
      <c r="AJ5" s="31" t="n">
        <f aca="false">AH5+AB5</f>
        <v>1570</v>
      </c>
    </row>
    <row r="6" customFormat="false" ht="15" hidden="false" customHeight="true" outlineLevel="0" collapsed="false">
      <c r="A6" s="30" t="n">
        <v>3</v>
      </c>
      <c r="B6" s="31" t="n">
        <v>10</v>
      </c>
      <c r="C6" s="32" t="s">
        <v>38</v>
      </c>
      <c r="D6" s="32" t="s">
        <v>41</v>
      </c>
      <c r="E6" s="31" t="n">
        <v>1978</v>
      </c>
      <c r="F6" s="31" t="n">
        <v>96657519</v>
      </c>
      <c r="G6" s="31"/>
      <c r="H6" s="31"/>
      <c r="I6" s="31" t="n">
        <f aca="false">H6+G6</f>
        <v>0</v>
      </c>
      <c r="J6" s="33"/>
      <c r="K6" s="31" t="n">
        <v>275</v>
      </c>
      <c r="L6" s="31"/>
      <c r="M6" s="31" t="n">
        <v>62096</v>
      </c>
      <c r="N6" s="31" t="n">
        <v>94</v>
      </c>
      <c r="O6" s="31" t="n">
        <v>91</v>
      </c>
      <c r="P6" s="31" t="n">
        <v>91</v>
      </c>
      <c r="Q6" s="31" t="n">
        <f aca="false">P6+O6+N6</f>
        <v>276</v>
      </c>
      <c r="R6" s="31"/>
      <c r="S6" s="31" t="n">
        <f aca="false">Q6+K6</f>
        <v>551</v>
      </c>
      <c r="T6" s="34"/>
      <c r="U6" s="31"/>
      <c r="V6" s="30"/>
      <c r="W6" s="30"/>
      <c r="X6" s="36"/>
      <c r="Y6" s="36"/>
      <c r="Z6" s="36"/>
      <c r="AA6" s="36"/>
      <c r="AB6" s="30"/>
      <c r="AC6" s="30"/>
      <c r="AD6" s="30"/>
      <c r="AE6" s="30"/>
      <c r="AF6" s="30"/>
      <c r="AG6" s="30"/>
      <c r="AH6" s="30"/>
      <c r="AI6" s="30"/>
      <c r="AJ6" s="30"/>
    </row>
    <row r="7" customFormat="false" ht="15" hidden="false" customHeight="true" outlineLevel="0" collapsed="false">
      <c r="A7" s="30" t="n">
        <v>4</v>
      </c>
      <c r="B7" s="31" t="n">
        <v>8</v>
      </c>
      <c r="C7" s="37" t="s">
        <v>48</v>
      </c>
      <c r="D7" s="37" t="s">
        <v>49</v>
      </c>
      <c r="E7" s="31" t="n">
        <v>1981</v>
      </c>
      <c r="F7" s="31" t="n">
        <v>66737253</v>
      </c>
      <c r="G7" s="31"/>
      <c r="H7" s="31"/>
      <c r="I7" s="31" t="n">
        <f aca="false">H7+G7</f>
        <v>0</v>
      </c>
      <c r="J7" s="33"/>
      <c r="K7" s="31" t="n">
        <v>272</v>
      </c>
      <c r="L7" s="31"/>
      <c r="M7" s="31" t="n">
        <v>61586</v>
      </c>
      <c r="N7" s="31" t="n">
        <v>94</v>
      </c>
      <c r="O7" s="31" t="n">
        <v>88</v>
      </c>
      <c r="P7" s="31" t="n">
        <v>92</v>
      </c>
      <c r="Q7" s="31" t="n">
        <f aca="false">P7+O7+N7</f>
        <v>274</v>
      </c>
      <c r="R7" s="31"/>
      <c r="S7" s="31" t="n">
        <f aca="false">Q7+K7</f>
        <v>546</v>
      </c>
      <c r="T7" s="34"/>
      <c r="U7" s="31"/>
      <c r="V7" s="30"/>
      <c r="W7" s="30"/>
      <c r="X7" s="36"/>
      <c r="Y7" s="36"/>
      <c r="Z7" s="36"/>
      <c r="AA7" s="36"/>
      <c r="AB7" s="30"/>
      <c r="AC7" s="30"/>
      <c r="AD7" s="30"/>
      <c r="AE7" s="30"/>
      <c r="AF7" s="30"/>
      <c r="AG7" s="30"/>
      <c r="AH7" s="30"/>
      <c r="AI7" s="30"/>
      <c r="AJ7" s="30"/>
    </row>
    <row r="8" customFormat="false" ht="15" hidden="false" customHeight="true" outlineLevel="0" collapsed="false">
      <c r="A8" s="30" t="n">
        <v>5</v>
      </c>
      <c r="B8" s="31" t="n">
        <v>10</v>
      </c>
      <c r="C8" s="32" t="s">
        <v>38</v>
      </c>
      <c r="D8" s="32" t="s">
        <v>42</v>
      </c>
      <c r="E8" s="31" t="n">
        <v>1965</v>
      </c>
      <c r="F8" s="31" t="n">
        <v>61010928</v>
      </c>
      <c r="G8" s="31"/>
      <c r="H8" s="31"/>
      <c r="I8" s="31" t="n">
        <f aca="false">H8+G8</f>
        <v>0</v>
      </c>
      <c r="J8" s="33"/>
      <c r="K8" s="31" t="n">
        <v>258</v>
      </c>
      <c r="L8" s="31"/>
      <c r="M8" s="31" t="n">
        <v>62081</v>
      </c>
      <c r="N8" s="31" t="n">
        <v>89</v>
      </c>
      <c r="O8" s="31" t="n">
        <v>94</v>
      </c>
      <c r="P8" s="31" t="n">
        <v>91</v>
      </c>
      <c r="Q8" s="31" t="n">
        <f aca="false">P8+O8+N8</f>
        <v>274</v>
      </c>
      <c r="R8" s="31"/>
      <c r="S8" s="31" t="n">
        <f aca="false">Q8+K8</f>
        <v>532</v>
      </c>
      <c r="T8" s="38"/>
      <c r="U8" s="39"/>
      <c r="V8" s="40"/>
      <c r="W8" s="40"/>
      <c r="X8" s="41"/>
      <c r="Y8" s="41"/>
      <c r="Z8" s="41"/>
      <c r="AA8" s="41"/>
      <c r="AB8" s="40"/>
      <c r="AC8" s="40"/>
      <c r="AD8" s="40"/>
      <c r="AE8" s="40"/>
      <c r="AF8" s="40"/>
      <c r="AG8" s="40"/>
      <c r="AH8" s="40"/>
      <c r="AI8" s="40"/>
      <c r="AJ8" s="40"/>
    </row>
    <row r="9" customFormat="false" ht="15" hidden="false" customHeight="true" outlineLevel="0" collapsed="false">
      <c r="A9" s="30" t="n">
        <v>6</v>
      </c>
      <c r="B9" s="31" t="n">
        <v>10</v>
      </c>
      <c r="C9" s="32" t="s">
        <v>43</v>
      </c>
      <c r="D9" s="32" t="s">
        <v>44</v>
      </c>
      <c r="E9" s="31" t="n">
        <v>1962</v>
      </c>
      <c r="F9" s="31" t="n">
        <v>65733042</v>
      </c>
      <c r="G9" s="31"/>
      <c r="H9" s="31"/>
      <c r="I9" s="31" t="n">
        <f aca="false">H9+G9</f>
        <v>0</v>
      </c>
      <c r="J9" s="33"/>
      <c r="K9" s="31" t="n">
        <v>272</v>
      </c>
      <c r="L9" s="31"/>
      <c r="M9" s="31" t="n">
        <v>62066</v>
      </c>
      <c r="N9" s="31" t="n">
        <v>88</v>
      </c>
      <c r="O9" s="31" t="n">
        <v>91</v>
      </c>
      <c r="P9" s="31" t="n">
        <v>90</v>
      </c>
      <c r="Q9" s="31" t="n">
        <f aca="false">P9+O9+N9</f>
        <v>269</v>
      </c>
      <c r="R9" s="31"/>
      <c r="S9" s="31" t="n">
        <f aca="false">Q9+K9</f>
        <v>541</v>
      </c>
      <c r="T9" s="38"/>
      <c r="U9" s="42"/>
      <c r="V9" s="43"/>
      <c r="W9" s="43"/>
      <c r="X9" s="44"/>
      <c r="Y9" s="44"/>
      <c r="Z9" s="44"/>
      <c r="AA9" s="44"/>
      <c r="AB9" s="43"/>
      <c r="AC9" s="43"/>
      <c r="AD9" s="43"/>
      <c r="AE9" s="43"/>
      <c r="AF9" s="43"/>
      <c r="AG9" s="43"/>
      <c r="AH9" s="43"/>
      <c r="AI9" s="43"/>
      <c r="AJ9" s="43"/>
    </row>
    <row r="10" customFormat="false" ht="15" hidden="false" customHeight="true" outlineLevel="0" collapsed="false">
      <c r="A10" s="30" t="n">
        <v>7</v>
      </c>
      <c r="B10" s="31" t="n">
        <v>52</v>
      </c>
      <c r="C10" s="45" t="s">
        <v>50</v>
      </c>
      <c r="D10" s="37" t="s">
        <v>51</v>
      </c>
      <c r="E10" s="31" t="n">
        <v>1983</v>
      </c>
      <c r="F10" s="31" t="n">
        <v>66645137</v>
      </c>
      <c r="G10" s="31"/>
      <c r="H10" s="31"/>
      <c r="I10" s="31"/>
      <c r="J10" s="33"/>
      <c r="K10" s="31" t="n">
        <v>275</v>
      </c>
      <c r="L10" s="31"/>
      <c r="M10" s="31" t="n">
        <v>61631</v>
      </c>
      <c r="N10" s="31" t="n">
        <v>89</v>
      </c>
      <c r="O10" s="31" t="n">
        <v>85</v>
      </c>
      <c r="P10" s="31" t="n">
        <v>90</v>
      </c>
      <c r="Q10" s="31" t="n">
        <f aca="false">P10+O10+N10</f>
        <v>264</v>
      </c>
      <c r="R10" s="31"/>
      <c r="S10" s="31" t="n">
        <f aca="false">Q10+K10</f>
        <v>539</v>
      </c>
      <c r="T10" s="38"/>
      <c r="U10" s="42"/>
      <c r="V10" s="43"/>
      <c r="W10" s="43"/>
      <c r="X10" s="44"/>
      <c r="Y10" s="44"/>
      <c r="Z10" s="44"/>
      <c r="AA10" s="44"/>
      <c r="AB10" s="43"/>
      <c r="AC10" s="43"/>
      <c r="AD10" s="43"/>
      <c r="AE10" s="43"/>
      <c r="AF10" s="43"/>
      <c r="AG10" s="43"/>
      <c r="AH10" s="43"/>
      <c r="AI10" s="43"/>
      <c r="AJ10" s="43"/>
    </row>
    <row r="11" customFormat="false" ht="15" hidden="false" customHeight="true" outlineLevel="0" collapsed="false">
      <c r="A11" s="30" t="n">
        <v>8</v>
      </c>
      <c r="B11" s="31" t="n">
        <v>8</v>
      </c>
      <c r="C11" s="37" t="s">
        <v>52</v>
      </c>
      <c r="D11" s="37" t="s">
        <v>53</v>
      </c>
      <c r="E11" s="31" t="n">
        <v>1953</v>
      </c>
      <c r="F11" s="31" t="n">
        <v>20424</v>
      </c>
      <c r="G11" s="31" t="n">
        <v>260</v>
      </c>
      <c r="H11" s="46" t="n">
        <v>253</v>
      </c>
      <c r="I11" s="31" t="n">
        <f aca="false">H11+G11</f>
        <v>513</v>
      </c>
      <c r="J11" s="33"/>
      <c r="K11" s="31" t="n">
        <v>264</v>
      </c>
      <c r="L11" s="31"/>
      <c r="M11" s="31" t="n">
        <v>61601</v>
      </c>
      <c r="N11" s="31" t="n">
        <v>91</v>
      </c>
      <c r="O11" s="31" t="n">
        <v>83</v>
      </c>
      <c r="P11" s="31" t="n">
        <v>89</v>
      </c>
      <c r="Q11" s="31" t="n">
        <f aca="false">P11+O11+N11</f>
        <v>263</v>
      </c>
      <c r="R11" s="31"/>
      <c r="S11" s="31" t="n">
        <f aca="false">Q11+K11</f>
        <v>527</v>
      </c>
      <c r="T11" s="38"/>
      <c r="U11" s="42"/>
      <c r="V11" s="43"/>
      <c r="W11" s="43"/>
      <c r="X11" s="44"/>
      <c r="Y11" s="44"/>
      <c r="Z11" s="44"/>
      <c r="AA11" s="44"/>
      <c r="AB11" s="43"/>
      <c r="AC11" s="43"/>
      <c r="AD11" s="43"/>
      <c r="AE11" s="43"/>
      <c r="AF11" s="43"/>
      <c r="AG11" s="43"/>
      <c r="AH11" s="43"/>
      <c r="AI11" s="43"/>
      <c r="AJ11" s="43"/>
    </row>
    <row r="12" customFormat="false" ht="15" hidden="false" customHeight="true" outlineLevel="0" collapsed="false">
      <c r="A12" s="30" t="n">
        <v>9</v>
      </c>
      <c r="B12" s="31" t="n">
        <v>10</v>
      </c>
      <c r="C12" s="32" t="s">
        <v>43</v>
      </c>
      <c r="D12" s="32" t="s">
        <v>46</v>
      </c>
      <c r="E12" s="31" t="n">
        <v>1957</v>
      </c>
      <c r="F12" s="31" t="n">
        <v>63117729</v>
      </c>
      <c r="G12" s="31"/>
      <c r="H12" s="46"/>
      <c r="I12" s="31" t="n">
        <f aca="false">H12+G12</f>
        <v>0</v>
      </c>
      <c r="J12" s="33"/>
      <c r="K12" s="31" t="n">
        <v>261</v>
      </c>
      <c r="L12" s="31"/>
      <c r="M12" s="31" t="n">
        <v>62036</v>
      </c>
      <c r="N12" s="31" t="n">
        <v>87</v>
      </c>
      <c r="O12" s="31" t="n">
        <v>85</v>
      </c>
      <c r="P12" s="31" t="n">
        <v>87</v>
      </c>
      <c r="Q12" s="31" t="n">
        <f aca="false">P12+O12+N12</f>
        <v>259</v>
      </c>
      <c r="R12" s="31"/>
      <c r="S12" s="31" t="n">
        <f aca="false">Q12+K12</f>
        <v>520</v>
      </c>
      <c r="T12" s="38"/>
      <c r="U12" s="42"/>
      <c r="V12" s="43"/>
      <c r="W12" s="43"/>
      <c r="X12" s="44"/>
      <c r="Y12" s="44"/>
      <c r="Z12" s="44"/>
      <c r="AA12" s="44"/>
      <c r="AB12" s="43"/>
      <c r="AC12" s="43"/>
      <c r="AD12" s="43"/>
      <c r="AE12" s="43"/>
      <c r="AF12" s="43"/>
      <c r="AG12" s="43"/>
      <c r="AH12" s="43"/>
      <c r="AI12" s="43"/>
      <c r="AJ12" s="43"/>
    </row>
    <row r="13" customFormat="false" ht="15" hidden="false" customHeight="true" outlineLevel="0" collapsed="false">
      <c r="A13" s="30" t="n">
        <v>10</v>
      </c>
      <c r="B13" s="31" t="n">
        <v>10</v>
      </c>
      <c r="C13" s="32" t="s">
        <v>43</v>
      </c>
      <c r="D13" s="32" t="s">
        <v>45</v>
      </c>
      <c r="E13" s="31" t="n">
        <v>1967</v>
      </c>
      <c r="F13" s="31" t="n">
        <v>65733040</v>
      </c>
      <c r="G13" s="42"/>
      <c r="H13" s="42"/>
      <c r="I13" s="42" t="n">
        <f aca="false">H13+G13</f>
        <v>0</v>
      </c>
      <c r="J13" s="33"/>
      <c r="K13" s="31" t="n">
        <v>261</v>
      </c>
      <c r="L13" s="31"/>
      <c r="M13" s="31" t="n">
        <v>62051</v>
      </c>
      <c r="N13" s="31" t="n">
        <v>88</v>
      </c>
      <c r="O13" s="31" t="n">
        <v>81</v>
      </c>
      <c r="P13" s="31" t="n">
        <v>79</v>
      </c>
      <c r="Q13" s="31" t="n">
        <f aca="false">P13+O13+N13</f>
        <v>248</v>
      </c>
      <c r="R13" s="31"/>
      <c r="S13" s="31" t="n">
        <f aca="false">Q13+K13</f>
        <v>509</v>
      </c>
      <c r="T13" s="38"/>
      <c r="U13" s="42"/>
      <c r="V13" s="43"/>
      <c r="W13" s="43"/>
      <c r="X13" s="44"/>
      <c r="Y13" s="44"/>
      <c r="Z13" s="44"/>
      <c r="AA13" s="44"/>
      <c r="AB13" s="43"/>
      <c r="AC13" s="43"/>
      <c r="AD13" s="43"/>
      <c r="AE13" s="43"/>
      <c r="AF13" s="43"/>
      <c r="AG13" s="43"/>
      <c r="AH13" s="43"/>
      <c r="AI13" s="43"/>
      <c r="AJ13" s="43"/>
    </row>
    <row r="14" customFormat="false" ht="15" hidden="false" customHeight="true" outlineLevel="0" collapsed="false">
      <c r="A14" s="30"/>
      <c r="B14" s="30"/>
      <c r="C14" s="47"/>
      <c r="D14" s="47"/>
      <c r="E14" s="30"/>
      <c r="F14" s="30"/>
      <c r="G14" s="30"/>
      <c r="H14" s="30"/>
      <c r="I14" s="30" t="n">
        <f aca="false">H14+G14</f>
        <v>0</v>
      </c>
      <c r="J14" s="17"/>
      <c r="K14" s="30"/>
      <c r="L14" s="30"/>
      <c r="M14" s="30"/>
      <c r="N14" s="30"/>
      <c r="O14" s="30"/>
      <c r="P14" s="30"/>
      <c r="Q14" s="30"/>
      <c r="R14" s="30"/>
      <c r="S14" s="30"/>
      <c r="T14" s="48"/>
      <c r="U14" s="43"/>
      <c r="V14" s="43"/>
      <c r="W14" s="43"/>
      <c r="X14" s="44"/>
      <c r="Y14" s="44"/>
      <c r="Z14" s="44"/>
      <c r="AA14" s="44"/>
      <c r="AB14" s="43"/>
      <c r="AC14" s="43"/>
      <c r="AD14" s="43"/>
      <c r="AE14" s="43"/>
      <c r="AF14" s="43"/>
      <c r="AG14" s="43"/>
      <c r="AH14" s="43"/>
      <c r="AI14" s="43"/>
      <c r="AJ14" s="43"/>
    </row>
    <row r="15" customFormat="false" ht="15" hidden="false" customHeight="true" outlineLevel="0" collapsed="false">
      <c r="A15" s="39"/>
      <c r="B15" s="39"/>
      <c r="C15" s="49"/>
      <c r="D15" s="49"/>
      <c r="E15" s="39"/>
      <c r="F15" s="39"/>
      <c r="G15" s="39"/>
      <c r="H15" s="39"/>
      <c r="I15" s="39" t="n">
        <f aca="false">H15+G15</f>
        <v>0</v>
      </c>
      <c r="J15" s="50"/>
      <c r="K15" s="39"/>
      <c r="L15" s="39"/>
      <c r="M15" s="39"/>
      <c r="N15" s="39"/>
      <c r="O15" s="39"/>
      <c r="P15" s="39"/>
      <c r="Q15" s="39"/>
      <c r="R15" s="39"/>
      <c r="S15" s="39"/>
      <c r="T15" s="50"/>
      <c r="U15" s="42"/>
      <c r="V15" s="43"/>
      <c r="W15" s="43"/>
      <c r="X15" s="44"/>
      <c r="Y15" s="44"/>
      <c r="Z15" s="44"/>
      <c r="AA15" s="44"/>
      <c r="AB15" s="43"/>
      <c r="AC15" s="43"/>
      <c r="AD15" s="43"/>
      <c r="AE15" s="43"/>
      <c r="AF15" s="43"/>
      <c r="AG15" s="43"/>
      <c r="AH15" s="43"/>
      <c r="AI15" s="43"/>
      <c r="AJ15" s="43"/>
    </row>
    <row r="16" customFormat="false" ht="15" hidden="false" customHeight="true" outlineLevel="0" collapsed="false">
      <c r="A16" s="42"/>
      <c r="B16" s="42"/>
      <c r="C16" s="51"/>
      <c r="D16" s="51"/>
      <c r="E16" s="42"/>
      <c r="F16" s="42"/>
      <c r="G16" s="42"/>
      <c r="H16" s="42"/>
      <c r="I16" s="42" t="n">
        <f aca="false">H16+G16</f>
        <v>0</v>
      </c>
      <c r="J16" s="50"/>
      <c r="K16" s="42"/>
      <c r="L16" s="42"/>
      <c r="M16" s="42"/>
      <c r="N16" s="42"/>
      <c r="O16" s="42"/>
      <c r="P16" s="42"/>
      <c r="Q16" s="42"/>
      <c r="R16" s="42"/>
      <c r="S16" s="42"/>
      <c r="T16" s="50"/>
      <c r="U16" s="42"/>
      <c r="V16" s="43"/>
      <c r="W16" s="43"/>
      <c r="X16" s="44"/>
      <c r="Y16" s="44"/>
      <c r="Z16" s="44"/>
      <c r="AA16" s="44"/>
      <c r="AB16" s="43"/>
      <c r="AC16" s="43"/>
      <c r="AD16" s="43"/>
      <c r="AE16" s="43"/>
      <c r="AF16" s="43"/>
      <c r="AG16" s="43"/>
      <c r="AH16" s="43"/>
      <c r="AI16" s="43"/>
      <c r="AJ16" s="43"/>
    </row>
    <row r="17" customFormat="false" ht="15" hidden="false" customHeight="true" outlineLevel="0" collapsed="false">
      <c r="A17" s="42"/>
      <c r="B17" s="42"/>
      <c r="C17" s="51"/>
      <c r="D17" s="51"/>
      <c r="E17" s="42"/>
      <c r="F17" s="42"/>
      <c r="G17" s="42"/>
      <c r="H17" s="42"/>
      <c r="I17" s="42" t="n">
        <f aca="false">H17+G17</f>
        <v>0</v>
      </c>
      <c r="J17" s="50"/>
      <c r="K17" s="42"/>
      <c r="L17" s="42"/>
      <c r="M17" s="42"/>
      <c r="N17" s="42"/>
      <c r="O17" s="42"/>
      <c r="P17" s="42"/>
      <c r="Q17" s="42"/>
      <c r="R17" s="42"/>
      <c r="S17" s="42"/>
      <c r="T17" s="50"/>
      <c r="U17" s="42"/>
      <c r="V17" s="43"/>
      <c r="W17" s="43"/>
      <c r="X17" s="44"/>
      <c r="Y17" s="44"/>
      <c r="Z17" s="44"/>
      <c r="AA17" s="44"/>
      <c r="AB17" s="43"/>
      <c r="AC17" s="43"/>
      <c r="AD17" s="43"/>
      <c r="AE17" s="43"/>
      <c r="AF17" s="43"/>
      <c r="AG17" s="43"/>
      <c r="AH17" s="43"/>
      <c r="AI17" s="43"/>
      <c r="AJ17" s="43"/>
    </row>
    <row r="18" customFormat="false" ht="15" hidden="false" customHeight="true" outlineLevel="0" collapsed="false">
      <c r="A18" s="42"/>
      <c r="B18" s="42"/>
      <c r="C18" s="51"/>
      <c r="D18" s="51"/>
      <c r="E18" s="42"/>
      <c r="F18" s="42"/>
      <c r="G18" s="42"/>
      <c r="H18" s="42"/>
      <c r="I18" s="42" t="n">
        <f aca="false">H18+G18</f>
        <v>0</v>
      </c>
      <c r="J18" s="50"/>
      <c r="K18" s="42"/>
      <c r="L18" s="42"/>
      <c r="M18" s="42"/>
      <c r="N18" s="42"/>
      <c r="O18" s="42"/>
      <c r="P18" s="42"/>
      <c r="Q18" s="42"/>
      <c r="R18" s="42"/>
      <c r="S18" s="42"/>
      <c r="T18" s="50"/>
      <c r="U18" s="42"/>
      <c r="V18" s="43"/>
      <c r="W18" s="43"/>
      <c r="X18" s="44"/>
      <c r="Y18" s="44"/>
      <c r="Z18" s="44"/>
      <c r="AA18" s="44"/>
      <c r="AB18" s="43"/>
      <c r="AC18" s="43"/>
      <c r="AD18" s="43"/>
      <c r="AE18" s="43"/>
      <c r="AF18" s="43"/>
      <c r="AG18" s="43"/>
      <c r="AH18" s="43"/>
      <c r="AI18" s="43"/>
      <c r="AJ18" s="43"/>
    </row>
    <row r="19" customFormat="false" ht="15" hidden="false" customHeight="true" outlineLevel="0" collapsed="false">
      <c r="A19" s="42"/>
      <c r="B19" s="42"/>
      <c r="C19" s="51"/>
      <c r="D19" s="51"/>
      <c r="E19" s="42"/>
      <c r="F19" s="42"/>
      <c r="G19" s="42"/>
      <c r="H19" s="42"/>
      <c r="I19" s="42" t="n">
        <f aca="false">H19+G19</f>
        <v>0</v>
      </c>
      <c r="J19" s="50"/>
      <c r="K19" s="42"/>
      <c r="L19" s="42"/>
      <c r="M19" s="42"/>
      <c r="N19" s="42"/>
      <c r="O19" s="42"/>
      <c r="P19" s="42"/>
      <c r="Q19" s="42"/>
      <c r="R19" s="42"/>
      <c r="S19" s="42"/>
      <c r="T19" s="50"/>
      <c r="U19" s="42"/>
      <c r="V19" s="43"/>
      <c r="W19" s="43"/>
      <c r="X19" s="44"/>
      <c r="Y19" s="44"/>
      <c r="Z19" s="44"/>
      <c r="AA19" s="44"/>
      <c r="AB19" s="43"/>
      <c r="AC19" s="43"/>
      <c r="AD19" s="43"/>
      <c r="AE19" s="43"/>
      <c r="AF19" s="43"/>
      <c r="AG19" s="43"/>
      <c r="AH19" s="43"/>
      <c r="AI19" s="43"/>
      <c r="AJ19" s="43"/>
    </row>
    <row r="20" customFormat="false" ht="15" hidden="false" customHeight="true" outlineLevel="0" collapsed="false">
      <c r="A20" s="42"/>
      <c r="B20" s="42"/>
      <c r="C20" s="51"/>
      <c r="D20" s="51"/>
      <c r="E20" s="42"/>
      <c r="F20" s="42"/>
      <c r="G20" s="42"/>
      <c r="H20" s="42"/>
      <c r="I20" s="42" t="n">
        <f aca="false">H20+G20</f>
        <v>0</v>
      </c>
      <c r="J20" s="50"/>
      <c r="K20" s="42"/>
      <c r="L20" s="42"/>
      <c r="M20" s="42"/>
      <c r="N20" s="42"/>
      <c r="O20" s="42"/>
      <c r="P20" s="42"/>
      <c r="Q20" s="42"/>
      <c r="R20" s="42"/>
      <c r="S20" s="42"/>
      <c r="T20" s="50"/>
      <c r="U20" s="42"/>
      <c r="V20" s="43"/>
      <c r="W20" s="43"/>
      <c r="X20" s="44"/>
      <c r="Y20" s="44"/>
      <c r="Z20" s="44"/>
      <c r="AA20" s="44"/>
      <c r="AB20" s="43"/>
      <c r="AC20" s="43"/>
      <c r="AD20" s="43"/>
      <c r="AE20" s="43"/>
      <c r="AF20" s="43"/>
      <c r="AG20" s="43"/>
      <c r="AH20" s="43"/>
      <c r="AI20" s="43"/>
      <c r="AJ20" s="43"/>
    </row>
    <row r="21" customFormat="false" ht="15" hidden="false" customHeight="true" outlineLevel="0" collapsed="false">
      <c r="A21" s="42"/>
      <c r="B21" s="42"/>
      <c r="C21" s="51"/>
      <c r="D21" s="51"/>
      <c r="E21" s="42"/>
      <c r="F21" s="42"/>
      <c r="G21" s="42"/>
      <c r="H21" s="42"/>
      <c r="I21" s="42" t="n">
        <f aca="false">H21+G21</f>
        <v>0</v>
      </c>
      <c r="J21" s="50"/>
      <c r="K21" s="42"/>
      <c r="L21" s="42"/>
      <c r="M21" s="42"/>
      <c r="N21" s="42"/>
      <c r="O21" s="42"/>
      <c r="P21" s="42"/>
      <c r="Q21" s="42"/>
      <c r="R21" s="42"/>
      <c r="S21" s="42"/>
      <c r="T21" s="50"/>
      <c r="U21" s="42"/>
      <c r="V21" s="43"/>
      <c r="W21" s="43"/>
      <c r="X21" s="44"/>
      <c r="Y21" s="44"/>
      <c r="Z21" s="44"/>
      <c r="AA21" s="44"/>
      <c r="AB21" s="43"/>
      <c r="AC21" s="43"/>
      <c r="AD21" s="43"/>
      <c r="AE21" s="43"/>
      <c r="AF21" s="43"/>
      <c r="AG21" s="43"/>
      <c r="AH21" s="43"/>
      <c r="AI21" s="43"/>
      <c r="AJ21" s="43"/>
    </row>
    <row r="22" customFormat="false" ht="15" hidden="false" customHeight="true" outlineLevel="0" collapsed="false">
      <c r="A22" s="42"/>
      <c r="B22" s="42"/>
      <c r="C22" s="51"/>
      <c r="D22" s="51"/>
      <c r="E22" s="42"/>
      <c r="F22" s="42"/>
      <c r="G22" s="42"/>
      <c r="H22" s="42"/>
      <c r="I22" s="42" t="n">
        <f aca="false">H22+G22</f>
        <v>0</v>
      </c>
      <c r="J22" s="50"/>
      <c r="K22" s="42"/>
      <c r="L22" s="42"/>
      <c r="M22" s="42"/>
      <c r="N22" s="42"/>
      <c r="O22" s="42"/>
      <c r="P22" s="42"/>
      <c r="Q22" s="42"/>
      <c r="R22" s="42"/>
      <c r="S22" s="42"/>
      <c r="T22" s="50"/>
      <c r="U22" s="42"/>
      <c r="V22" s="43"/>
      <c r="W22" s="43"/>
      <c r="X22" s="44"/>
      <c r="Y22" s="44"/>
      <c r="Z22" s="44"/>
      <c r="AA22" s="44"/>
      <c r="AB22" s="43"/>
      <c r="AC22" s="43"/>
      <c r="AD22" s="43"/>
      <c r="AE22" s="43"/>
      <c r="AF22" s="43"/>
      <c r="AG22" s="43"/>
      <c r="AH22" s="43"/>
      <c r="AI22" s="43"/>
      <c r="AJ22" s="43"/>
    </row>
    <row r="23" customFormat="false" ht="15" hidden="false" customHeight="true" outlineLevel="0" collapsed="false">
      <c r="A23" s="42"/>
      <c r="B23" s="42"/>
      <c r="C23" s="51"/>
      <c r="D23" s="51"/>
      <c r="E23" s="42"/>
      <c r="F23" s="42"/>
      <c r="G23" s="42"/>
      <c r="H23" s="42"/>
      <c r="I23" s="42" t="n">
        <f aca="false">H23+G23</f>
        <v>0</v>
      </c>
      <c r="J23" s="50"/>
      <c r="K23" s="42"/>
      <c r="L23" s="42"/>
      <c r="M23" s="42"/>
      <c r="N23" s="42"/>
      <c r="O23" s="42"/>
      <c r="P23" s="42"/>
      <c r="Q23" s="42"/>
      <c r="R23" s="42"/>
      <c r="S23" s="42"/>
      <c r="T23" s="50"/>
      <c r="U23" s="42"/>
      <c r="V23" s="43"/>
      <c r="W23" s="43"/>
      <c r="X23" s="44"/>
      <c r="Y23" s="44"/>
      <c r="Z23" s="44"/>
      <c r="AA23" s="44"/>
      <c r="AB23" s="43"/>
      <c r="AC23" s="43"/>
      <c r="AD23" s="43"/>
      <c r="AE23" s="43"/>
      <c r="AF23" s="43"/>
      <c r="AG23" s="43"/>
      <c r="AH23" s="43"/>
      <c r="AI23" s="43"/>
      <c r="AJ23" s="43"/>
    </row>
    <row r="24" customFormat="false" ht="15" hidden="false" customHeight="true" outlineLevel="0" collapsed="false">
      <c r="A24" s="42"/>
      <c r="B24" s="42"/>
      <c r="C24" s="51"/>
      <c r="D24" s="51"/>
      <c r="E24" s="42"/>
      <c r="F24" s="42"/>
      <c r="G24" s="42"/>
      <c r="H24" s="42"/>
      <c r="I24" s="42" t="n">
        <f aca="false">H24+G24</f>
        <v>0</v>
      </c>
      <c r="J24" s="50"/>
      <c r="K24" s="42"/>
      <c r="L24" s="42"/>
      <c r="M24" s="42"/>
      <c r="N24" s="42"/>
      <c r="O24" s="42"/>
      <c r="P24" s="42"/>
      <c r="Q24" s="42"/>
      <c r="R24" s="42"/>
      <c r="S24" s="42"/>
      <c r="T24" s="50"/>
      <c r="U24" s="42"/>
      <c r="V24" s="43"/>
      <c r="W24" s="43"/>
      <c r="X24" s="44"/>
      <c r="Y24" s="44"/>
      <c r="Z24" s="44"/>
      <c r="AA24" s="44"/>
      <c r="AB24" s="43"/>
      <c r="AC24" s="43"/>
      <c r="AD24" s="43"/>
      <c r="AE24" s="43"/>
      <c r="AF24" s="43"/>
      <c r="AG24" s="43"/>
      <c r="AH24" s="43"/>
      <c r="AI24" s="43"/>
      <c r="AJ24" s="43"/>
    </row>
    <row r="25" customFormat="false" ht="15" hidden="false" customHeight="true" outlineLevel="0" collapsed="false">
      <c r="A25" s="42"/>
      <c r="B25" s="42"/>
      <c r="C25" s="51"/>
      <c r="D25" s="51"/>
      <c r="E25" s="42"/>
      <c r="F25" s="42"/>
      <c r="G25" s="42"/>
      <c r="H25" s="42"/>
      <c r="I25" s="42" t="n">
        <f aca="false">H25+G25</f>
        <v>0</v>
      </c>
      <c r="J25" s="50"/>
      <c r="K25" s="42"/>
      <c r="L25" s="42"/>
      <c r="M25" s="42"/>
      <c r="N25" s="42"/>
      <c r="O25" s="42"/>
      <c r="P25" s="42"/>
      <c r="Q25" s="42"/>
      <c r="R25" s="42"/>
      <c r="S25" s="42"/>
      <c r="T25" s="50"/>
      <c r="U25" s="42"/>
      <c r="V25" s="43"/>
      <c r="W25" s="43"/>
      <c r="X25" s="44"/>
      <c r="Y25" s="44"/>
      <c r="Z25" s="44"/>
      <c r="AA25" s="44"/>
      <c r="AB25" s="43"/>
      <c r="AC25" s="43"/>
      <c r="AD25" s="43"/>
      <c r="AE25" s="43"/>
      <c r="AF25" s="43"/>
      <c r="AG25" s="43"/>
      <c r="AH25" s="43"/>
      <c r="AI25" s="43"/>
      <c r="AJ25" s="43"/>
    </row>
    <row r="26" customFormat="false" ht="15" hidden="false" customHeight="true" outlineLevel="0" collapsed="false">
      <c r="A26" s="42"/>
      <c r="B26" s="42"/>
      <c r="C26" s="51"/>
      <c r="D26" s="51"/>
      <c r="E26" s="42"/>
      <c r="F26" s="42"/>
      <c r="G26" s="42"/>
      <c r="H26" s="42"/>
      <c r="I26" s="42" t="n">
        <f aca="false">H26+G26</f>
        <v>0</v>
      </c>
      <c r="J26" s="50"/>
      <c r="K26" s="42"/>
      <c r="L26" s="42"/>
      <c r="M26" s="42"/>
      <c r="N26" s="42"/>
      <c r="O26" s="42"/>
      <c r="P26" s="42"/>
      <c r="Q26" s="42"/>
      <c r="R26" s="42"/>
      <c r="S26" s="42"/>
      <c r="T26" s="50"/>
      <c r="U26" s="42"/>
      <c r="V26" s="43"/>
      <c r="W26" s="43"/>
      <c r="X26" s="44"/>
      <c r="Y26" s="44"/>
      <c r="Z26" s="44"/>
      <c r="AA26" s="44"/>
      <c r="AB26" s="43"/>
      <c r="AC26" s="43"/>
      <c r="AD26" s="43"/>
      <c r="AE26" s="43"/>
      <c r="AF26" s="43"/>
      <c r="AG26" s="43"/>
      <c r="AH26" s="43"/>
      <c r="AI26" s="43"/>
      <c r="AJ26" s="43"/>
    </row>
    <row r="27" customFormat="false" ht="15" hidden="false" customHeight="true" outlineLevel="0" collapsed="false">
      <c r="A27" s="42"/>
      <c r="B27" s="42"/>
      <c r="C27" s="51"/>
      <c r="D27" s="51"/>
      <c r="E27" s="42"/>
      <c r="F27" s="42"/>
      <c r="G27" s="42"/>
      <c r="H27" s="42"/>
      <c r="I27" s="42" t="n">
        <f aca="false">H27+G27</f>
        <v>0</v>
      </c>
      <c r="J27" s="50"/>
      <c r="K27" s="42"/>
      <c r="L27" s="42"/>
      <c r="M27" s="42"/>
      <c r="N27" s="42"/>
      <c r="O27" s="42"/>
      <c r="P27" s="42"/>
      <c r="Q27" s="42"/>
      <c r="R27" s="42"/>
      <c r="S27" s="42"/>
      <c r="T27" s="50"/>
      <c r="U27" s="42"/>
      <c r="V27" s="43"/>
      <c r="W27" s="43"/>
      <c r="X27" s="44"/>
      <c r="Y27" s="44"/>
      <c r="Z27" s="44"/>
      <c r="AA27" s="44"/>
      <c r="AB27" s="43"/>
      <c r="AC27" s="43"/>
      <c r="AD27" s="43"/>
      <c r="AE27" s="43"/>
      <c r="AF27" s="43"/>
      <c r="AG27" s="43"/>
      <c r="AH27" s="43"/>
      <c r="AI27" s="43"/>
      <c r="AJ27" s="43"/>
    </row>
    <row r="28" customFormat="false" ht="15" hidden="false" customHeight="true" outlineLevel="0" collapsed="false">
      <c r="A28" s="42"/>
      <c r="B28" s="42"/>
      <c r="C28" s="51"/>
      <c r="D28" s="51"/>
      <c r="E28" s="42"/>
      <c r="F28" s="42"/>
      <c r="G28" s="42"/>
      <c r="H28" s="42"/>
      <c r="I28" s="42" t="n">
        <f aca="false">H28+G28</f>
        <v>0</v>
      </c>
      <c r="J28" s="50"/>
      <c r="K28" s="42"/>
      <c r="L28" s="42"/>
      <c r="M28" s="42"/>
      <c r="N28" s="42"/>
      <c r="O28" s="42"/>
      <c r="P28" s="42"/>
      <c r="Q28" s="42"/>
      <c r="R28" s="42"/>
      <c r="S28" s="42"/>
      <c r="T28" s="50"/>
      <c r="U28" s="42"/>
      <c r="V28" s="43"/>
      <c r="W28" s="43"/>
      <c r="X28" s="44"/>
      <c r="Y28" s="44"/>
      <c r="Z28" s="44"/>
      <c r="AA28" s="44"/>
      <c r="AB28" s="43"/>
      <c r="AC28" s="43"/>
      <c r="AD28" s="43"/>
      <c r="AE28" s="43"/>
      <c r="AF28" s="43"/>
      <c r="AG28" s="43"/>
      <c r="AH28" s="43"/>
      <c r="AI28" s="43"/>
      <c r="AJ28" s="43"/>
    </row>
    <row r="29" customFormat="false" ht="15" hidden="false" customHeight="true" outlineLevel="0" collapsed="false">
      <c r="A29" s="42"/>
      <c r="B29" s="42"/>
      <c r="C29" s="51"/>
      <c r="D29" s="51"/>
      <c r="E29" s="42"/>
      <c r="F29" s="42"/>
      <c r="G29" s="42"/>
      <c r="H29" s="42"/>
      <c r="I29" s="42" t="n">
        <f aca="false">H29+G29</f>
        <v>0</v>
      </c>
      <c r="J29" s="50"/>
      <c r="K29" s="42"/>
      <c r="L29" s="42"/>
      <c r="M29" s="42"/>
      <c r="N29" s="42"/>
      <c r="O29" s="42"/>
      <c r="P29" s="42"/>
      <c r="Q29" s="42"/>
      <c r="R29" s="42"/>
      <c r="S29" s="42"/>
      <c r="T29" s="50"/>
      <c r="U29" s="42"/>
      <c r="V29" s="43"/>
      <c r="W29" s="43"/>
      <c r="X29" s="44"/>
      <c r="Y29" s="44"/>
      <c r="Z29" s="44"/>
      <c r="AA29" s="44"/>
      <c r="AB29" s="43"/>
      <c r="AC29" s="43"/>
      <c r="AD29" s="43"/>
      <c r="AE29" s="43"/>
      <c r="AF29" s="43"/>
      <c r="AG29" s="43"/>
      <c r="AH29" s="43"/>
      <c r="AI29" s="43"/>
      <c r="AJ29" s="43"/>
    </row>
    <row r="30" customFormat="false" ht="15" hidden="false" customHeight="true" outlineLevel="0" collapsed="false">
      <c r="A30" s="42"/>
      <c r="B30" s="42"/>
      <c r="C30" s="51"/>
      <c r="D30" s="51"/>
      <c r="E30" s="42"/>
      <c r="F30" s="42"/>
      <c r="G30" s="42"/>
      <c r="H30" s="42"/>
      <c r="I30" s="42" t="n">
        <f aca="false">H30+G30</f>
        <v>0</v>
      </c>
      <c r="J30" s="50"/>
      <c r="K30" s="42"/>
      <c r="L30" s="42"/>
      <c r="M30" s="42"/>
      <c r="N30" s="42"/>
      <c r="O30" s="42"/>
      <c r="P30" s="42"/>
      <c r="Q30" s="42"/>
      <c r="R30" s="42"/>
      <c r="S30" s="42"/>
      <c r="T30" s="50"/>
      <c r="U30" s="42"/>
      <c r="V30" s="43"/>
      <c r="W30" s="43"/>
      <c r="X30" s="44"/>
      <c r="Y30" s="44"/>
      <c r="Z30" s="44"/>
      <c r="AA30" s="44"/>
      <c r="AB30" s="43"/>
      <c r="AC30" s="43"/>
      <c r="AD30" s="43"/>
      <c r="AE30" s="43"/>
      <c r="AF30" s="43"/>
      <c r="AG30" s="43"/>
      <c r="AH30" s="43"/>
      <c r="AI30" s="43"/>
      <c r="AJ30" s="43"/>
    </row>
    <row r="31" customFormat="false" ht="15" hidden="false" customHeight="true" outlineLevel="0" collapsed="false">
      <c r="A31" s="42"/>
      <c r="B31" s="42"/>
      <c r="C31" s="51"/>
      <c r="D31" s="51"/>
      <c r="E31" s="42"/>
      <c r="F31" s="42"/>
      <c r="G31" s="42"/>
      <c r="H31" s="42"/>
      <c r="I31" s="42" t="n">
        <f aca="false">H31+G31</f>
        <v>0</v>
      </c>
      <c r="J31" s="50"/>
      <c r="K31" s="42"/>
      <c r="L31" s="42"/>
      <c r="M31" s="42"/>
      <c r="N31" s="42"/>
      <c r="O31" s="42"/>
      <c r="P31" s="42"/>
      <c r="Q31" s="42"/>
      <c r="R31" s="42"/>
      <c r="S31" s="42"/>
      <c r="T31" s="50"/>
      <c r="U31" s="42"/>
      <c r="V31" s="43"/>
      <c r="W31" s="43"/>
      <c r="X31" s="44"/>
      <c r="Y31" s="44"/>
      <c r="Z31" s="44"/>
      <c r="AA31" s="44"/>
      <c r="AB31" s="43"/>
      <c r="AC31" s="43"/>
      <c r="AD31" s="43"/>
      <c r="AE31" s="43"/>
      <c r="AF31" s="43"/>
      <c r="AG31" s="43"/>
      <c r="AH31" s="43"/>
      <c r="AI31" s="43"/>
      <c r="AJ31" s="43"/>
    </row>
  </sheetData>
  <mergeCells count="6">
    <mergeCell ref="A1:C1"/>
    <mergeCell ref="E1:F1"/>
    <mergeCell ref="G1:S1"/>
    <mergeCell ref="E2:F2"/>
    <mergeCell ref="G2:I2"/>
    <mergeCell ref="Y2:Z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K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35" activeCellId="0" sqref="U35"/>
    </sheetView>
  </sheetViews>
  <sheetFormatPr defaultRowHeight="12"/>
  <cols>
    <col collapsed="false" hidden="false" max="1" min="1" style="1" width="5.83163265306122"/>
    <col collapsed="false" hidden="false" max="2" min="2" style="1" width="4.66326530612245"/>
    <col collapsed="false" hidden="false" max="3" min="3" style="2" width="21.3265306122449"/>
    <col collapsed="false" hidden="false" max="4" min="4" style="2" width="26"/>
    <col collapsed="false" hidden="false" max="5" min="5" style="1" width="9.66326530612245"/>
    <col collapsed="false" hidden="false" max="6" min="6" style="1" width="10"/>
    <col collapsed="false" hidden="true" max="9" min="7" style="1" width="0"/>
    <col collapsed="false" hidden="false" max="10" min="10" style="0" width="3.15816326530612"/>
    <col collapsed="false" hidden="false" max="11" min="11" style="1" width="7.66836734693878"/>
    <col collapsed="false" hidden="false" max="12" min="12" style="1" width="3.15816326530612"/>
    <col collapsed="false" hidden="false" max="13" min="13" style="1" width="8"/>
    <col collapsed="false" hidden="false" max="16" min="14" style="1" width="5.65816326530612"/>
    <col collapsed="false" hidden="false" max="17" min="17" style="1" width="7.66836734693878"/>
    <col collapsed="false" hidden="false" max="18" min="18" style="1" width="3.15816326530612"/>
    <col collapsed="false" hidden="false" max="19" min="19" style="1" width="6.00510204081633"/>
    <col collapsed="false" hidden="false" max="20" min="20" style="0" width="2.99489795918367"/>
    <col collapsed="false" hidden="false" max="21" min="21" style="1" width="5.83163265306122"/>
    <col collapsed="false" hidden="false" max="22" min="22" style="1" width="4.5"/>
    <col collapsed="false" hidden="false" max="23" min="23" style="1" width="18.1632653061224"/>
    <col collapsed="false" hidden="false" max="27" min="24" style="3" width="20.6632653061224"/>
    <col collapsed="false" hidden="false" max="28" min="28" style="1" width="6.33673469387755"/>
    <col collapsed="false" hidden="false" max="29" min="29" style="1" width="3.15816326530612"/>
    <col collapsed="false" hidden="false" max="33" min="30" style="1" width="5.65816326530612"/>
    <col collapsed="false" hidden="false" max="34" min="34" style="1" width="6.33673469387755"/>
    <col collapsed="false" hidden="false" max="35" min="35" style="1" width="3.15816326530612"/>
    <col collapsed="false" hidden="false" max="36" min="36" style="1" width="6.33673469387755"/>
    <col collapsed="false" hidden="false" max="1025" min="37" style="0" width="10.7295918367347"/>
  </cols>
  <sheetData>
    <row r="1" customFormat="false" ht="25.5" hidden="false" customHeight="true" outlineLevel="0" collapsed="false">
      <c r="A1" s="4" t="s">
        <v>0</v>
      </c>
      <c r="B1" s="4"/>
      <c r="C1" s="4"/>
      <c r="D1" s="5" t="s">
        <v>187</v>
      </c>
      <c r="E1" s="6" t="s">
        <v>5</v>
      </c>
      <c r="F1" s="6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65" t="s">
        <v>188</v>
      </c>
      <c r="V1" s="65"/>
      <c r="W1" s="65"/>
      <c r="X1" s="65"/>
      <c r="Y1" s="12"/>
      <c r="Z1" s="12" t="s">
        <v>4</v>
      </c>
      <c r="AA1" s="13"/>
      <c r="AB1" s="9"/>
      <c r="AC1" s="9"/>
      <c r="AD1" s="9"/>
      <c r="AE1" s="9"/>
      <c r="AF1" s="9"/>
      <c r="AG1" s="9"/>
      <c r="AH1" s="9"/>
      <c r="AI1" s="9"/>
      <c r="AJ1" s="9"/>
    </row>
    <row r="2" customFormat="false" ht="18.75" hidden="false" customHeight="true" outlineLevel="0" collapsed="false">
      <c r="A2" s="14"/>
      <c r="B2" s="14"/>
      <c r="C2" s="15"/>
      <c r="D2" s="5" t="s">
        <v>189</v>
      </c>
      <c r="E2" s="6"/>
      <c r="F2" s="6"/>
      <c r="G2" s="16" t="s">
        <v>6</v>
      </c>
      <c r="H2" s="16"/>
      <c r="I2" s="16"/>
      <c r="J2" s="8"/>
      <c r="K2" s="18"/>
      <c r="L2" s="19"/>
      <c r="M2" s="19"/>
      <c r="N2" s="19"/>
      <c r="O2" s="19"/>
      <c r="P2" s="19"/>
      <c r="Q2" s="20" t="s">
        <v>7</v>
      </c>
      <c r="R2" s="21"/>
      <c r="S2" s="22"/>
      <c r="T2" s="17"/>
      <c r="U2" s="8"/>
      <c r="V2" s="23" t="s">
        <v>8</v>
      </c>
      <c r="W2" s="23"/>
      <c r="X2" s="13"/>
      <c r="Y2" s="13"/>
      <c r="Z2" s="13"/>
      <c r="AA2" s="13"/>
      <c r="AB2" s="9"/>
      <c r="AC2" s="9"/>
      <c r="AD2" s="9"/>
      <c r="AE2" s="9"/>
      <c r="AF2" s="9"/>
      <c r="AG2" s="9"/>
      <c r="AH2" s="9"/>
      <c r="AI2" s="9"/>
      <c r="AJ2" s="9"/>
    </row>
    <row r="3" customFormat="false" ht="44.25" hidden="false" customHeight="true" outlineLevel="0" collapsed="false">
      <c r="A3" s="24" t="s">
        <v>9</v>
      </c>
      <c r="B3" s="24" t="s">
        <v>10</v>
      </c>
      <c r="C3" s="25" t="s">
        <v>11</v>
      </c>
      <c r="D3" s="25" t="s">
        <v>12</v>
      </c>
      <c r="E3" s="24" t="s">
        <v>13</v>
      </c>
      <c r="F3" s="24" t="s">
        <v>14</v>
      </c>
      <c r="G3" s="26" t="s">
        <v>15</v>
      </c>
      <c r="H3" s="26" t="s">
        <v>16</v>
      </c>
      <c r="I3" s="26" t="s">
        <v>17</v>
      </c>
      <c r="J3" s="27"/>
      <c r="K3" s="28" t="s">
        <v>18</v>
      </c>
      <c r="L3" s="28" t="s">
        <v>19</v>
      </c>
      <c r="M3" s="28" t="s">
        <v>159</v>
      </c>
      <c r="N3" s="28" t="s">
        <v>21</v>
      </c>
      <c r="O3" s="28" t="s">
        <v>22</v>
      </c>
      <c r="P3" s="28" t="s">
        <v>23</v>
      </c>
      <c r="Q3" s="28" t="s">
        <v>24</v>
      </c>
      <c r="R3" s="28" t="s">
        <v>19</v>
      </c>
      <c r="S3" s="28" t="s">
        <v>25</v>
      </c>
      <c r="T3" s="27"/>
      <c r="U3" s="24" t="s">
        <v>9</v>
      </c>
      <c r="V3" s="24" t="s">
        <v>10</v>
      </c>
      <c r="W3" s="24" t="s">
        <v>11</v>
      </c>
      <c r="X3" s="29" t="s">
        <v>26</v>
      </c>
      <c r="Y3" s="29" t="s">
        <v>27</v>
      </c>
      <c r="Z3" s="29" t="s">
        <v>28</v>
      </c>
      <c r="AA3" s="29" t="s">
        <v>29</v>
      </c>
      <c r="AB3" s="24" t="s">
        <v>30</v>
      </c>
      <c r="AC3" s="24" t="s">
        <v>31</v>
      </c>
      <c r="AD3" s="24" t="s">
        <v>32</v>
      </c>
      <c r="AE3" s="24" t="s">
        <v>33</v>
      </c>
      <c r="AF3" s="24" t="s">
        <v>34</v>
      </c>
      <c r="AG3" s="24" t="s">
        <v>35</v>
      </c>
      <c r="AH3" s="24" t="s">
        <v>36</v>
      </c>
      <c r="AI3" s="24" t="s">
        <v>31</v>
      </c>
      <c r="AJ3" s="24" t="s">
        <v>37</v>
      </c>
    </row>
    <row r="4" customFormat="false" ht="15" hidden="false" customHeight="true" outlineLevel="0" collapsed="false">
      <c r="A4" s="30" t="n">
        <v>1</v>
      </c>
      <c r="B4" s="31" t="n">
        <v>10</v>
      </c>
      <c r="C4" s="37" t="s">
        <v>179</v>
      </c>
      <c r="D4" s="37" t="s">
        <v>190</v>
      </c>
      <c r="E4" s="31" t="n">
        <v>2002</v>
      </c>
      <c r="F4" s="31" t="n">
        <v>96661929</v>
      </c>
      <c r="G4" s="47"/>
      <c r="H4" s="47"/>
      <c r="I4" s="47" t="n">
        <f aca="false">H4+G4</f>
        <v>0</v>
      </c>
      <c r="J4" s="101"/>
      <c r="K4" s="30" t="n">
        <v>185</v>
      </c>
      <c r="L4" s="30"/>
      <c r="M4" s="37" t="n">
        <v>62801</v>
      </c>
      <c r="N4" s="47" t="n">
        <v>83</v>
      </c>
      <c r="O4" s="47" t="n">
        <v>85</v>
      </c>
      <c r="P4" s="47" t="n">
        <v>73</v>
      </c>
      <c r="Q4" s="37" t="n">
        <f aca="false">P4+O4+N4</f>
        <v>241</v>
      </c>
      <c r="R4" s="47"/>
      <c r="S4" s="47" t="n">
        <f aca="false">Q4+K4</f>
        <v>426</v>
      </c>
      <c r="T4" s="68"/>
      <c r="U4" s="30" t="n">
        <v>1</v>
      </c>
      <c r="V4" s="31" t="n">
        <v>8</v>
      </c>
      <c r="W4" s="47" t="s">
        <v>115</v>
      </c>
      <c r="X4" s="37" t="s">
        <v>191</v>
      </c>
      <c r="Y4" s="37" t="s">
        <v>192</v>
      </c>
      <c r="Z4" s="37" t="s">
        <v>193</v>
      </c>
      <c r="AA4" s="37" t="s">
        <v>194</v>
      </c>
      <c r="AB4" s="30" t="n">
        <v>676</v>
      </c>
      <c r="AC4" s="30" t="n">
        <v>1</v>
      </c>
      <c r="AD4" s="35" t="n">
        <v>184</v>
      </c>
      <c r="AE4" s="31" t="n">
        <v>230</v>
      </c>
      <c r="AF4" s="31" t="n">
        <v>235</v>
      </c>
      <c r="AG4" s="31" t="n">
        <v>211</v>
      </c>
      <c r="AH4" s="31" t="n">
        <f aca="false">AG4+AF4+AE4</f>
        <v>676</v>
      </c>
      <c r="AI4" s="30"/>
      <c r="AJ4" s="31" t="n">
        <f aca="false">AH4+AB4</f>
        <v>1352</v>
      </c>
    </row>
    <row r="5" customFormat="false" ht="15" hidden="false" customHeight="true" outlineLevel="0" collapsed="false">
      <c r="A5" s="30" t="n">
        <v>2</v>
      </c>
      <c r="B5" s="31" t="n">
        <v>8</v>
      </c>
      <c r="C5" s="37" t="s">
        <v>115</v>
      </c>
      <c r="D5" s="37" t="s">
        <v>193</v>
      </c>
      <c r="E5" s="30" t="n">
        <v>2003</v>
      </c>
      <c r="F5" s="30" t="n">
        <v>66735691</v>
      </c>
      <c r="G5" s="47"/>
      <c r="H5" s="47"/>
      <c r="I5" s="47" t="n">
        <f aca="false">H5+G5</f>
        <v>0</v>
      </c>
      <c r="J5" s="101"/>
      <c r="K5" s="30" t="n">
        <v>214</v>
      </c>
      <c r="L5" s="30" t="n">
        <v>1</v>
      </c>
      <c r="M5" s="37" t="n">
        <v>61196</v>
      </c>
      <c r="N5" s="47" t="n">
        <v>81</v>
      </c>
      <c r="O5" s="47" t="n">
        <v>78</v>
      </c>
      <c r="P5" s="47" t="n">
        <v>76</v>
      </c>
      <c r="Q5" s="37" t="n">
        <f aca="false">P5+O5+N5</f>
        <v>235</v>
      </c>
      <c r="R5" s="47"/>
      <c r="S5" s="47" t="n">
        <f aca="false">Q5+K5</f>
        <v>449</v>
      </c>
      <c r="T5" s="68"/>
      <c r="U5" s="30"/>
      <c r="V5" s="30"/>
      <c r="W5" s="30"/>
      <c r="X5" s="36"/>
      <c r="Y5" s="36"/>
      <c r="Z5" s="36"/>
      <c r="AA5" s="36"/>
      <c r="AB5" s="30"/>
      <c r="AC5" s="30"/>
      <c r="AD5" s="30"/>
      <c r="AE5" s="30"/>
      <c r="AF5" s="30"/>
      <c r="AG5" s="30"/>
      <c r="AH5" s="30"/>
      <c r="AI5" s="30"/>
      <c r="AJ5" s="30"/>
    </row>
    <row r="6" customFormat="false" ht="15" hidden="false" customHeight="true" outlineLevel="0" collapsed="false">
      <c r="A6" s="30" t="n">
        <v>3</v>
      </c>
      <c r="B6" s="31" t="n">
        <v>8</v>
      </c>
      <c r="C6" s="37" t="s">
        <v>115</v>
      </c>
      <c r="D6" s="37" t="s">
        <v>192</v>
      </c>
      <c r="E6" s="30" t="n">
        <v>2002</v>
      </c>
      <c r="F6" s="30" t="n">
        <v>66737257</v>
      </c>
      <c r="G6" s="47"/>
      <c r="H6" s="47"/>
      <c r="I6" s="47" t="n">
        <f aca="false">H6+G6</f>
        <v>0</v>
      </c>
      <c r="J6" s="101"/>
      <c r="K6" s="30" t="n">
        <v>187</v>
      </c>
      <c r="L6" s="30" t="n">
        <v>1</v>
      </c>
      <c r="M6" s="37" t="n">
        <v>61226</v>
      </c>
      <c r="N6" s="47" t="n">
        <v>82</v>
      </c>
      <c r="O6" s="47" t="n">
        <v>77</v>
      </c>
      <c r="P6" s="47" t="n">
        <v>71</v>
      </c>
      <c r="Q6" s="37" t="n">
        <f aca="false">P6+O6+N6</f>
        <v>230</v>
      </c>
      <c r="R6" s="47"/>
      <c r="S6" s="47" t="n">
        <f aca="false">Q6+K6</f>
        <v>417</v>
      </c>
      <c r="T6" s="68"/>
      <c r="U6" s="30"/>
      <c r="V6" s="30"/>
      <c r="W6" s="30"/>
      <c r="X6" s="36"/>
      <c r="Y6" s="36"/>
      <c r="Z6" s="36"/>
      <c r="AA6" s="36"/>
      <c r="AB6" s="30"/>
      <c r="AC6" s="30"/>
      <c r="AD6" s="30"/>
      <c r="AE6" s="30"/>
      <c r="AF6" s="30"/>
      <c r="AG6" s="30"/>
      <c r="AH6" s="30"/>
      <c r="AI6" s="30"/>
      <c r="AJ6" s="30"/>
    </row>
    <row r="7" customFormat="false" ht="15" hidden="false" customHeight="true" outlineLevel="0" collapsed="false">
      <c r="A7" s="30" t="n">
        <v>4</v>
      </c>
      <c r="B7" s="31" t="n">
        <v>8</v>
      </c>
      <c r="C7" s="37" t="s">
        <v>91</v>
      </c>
      <c r="D7" s="37" t="s">
        <v>195</v>
      </c>
      <c r="E7" s="30" t="n">
        <v>2002</v>
      </c>
      <c r="F7" s="30" t="n">
        <v>66736074</v>
      </c>
      <c r="G7" s="47"/>
      <c r="H7" s="47"/>
      <c r="I7" s="47" t="n">
        <f aca="false">H7+G7</f>
        <v>0</v>
      </c>
      <c r="J7" s="101"/>
      <c r="K7" s="30" t="n">
        <v>213</v>
      </c>
      <c r="L7" s="30"/>
      <c r="M7" s="37" t="n">
        <v>61841</v>
      </c>
      <c r="N7" s="47" t="n">
        <v>71</v>
      </c>
      <c r="O7" s="47" t="n">
        <v>79</v>
      </c>
      <c r="P7" s="47" t="n">
        <v>75</v>
      </c>
      <c r="Q7" s="37" t="n">
        <f aca="false">P7+O7+N7</f>
        <v>225</v>
      </c>
      <c r="R7" s="47"/>
      <c r="S7" s="47" t="n">
        <f aca="false">Q7+K7</f>
        <v>438</v>
      </c>
      <c r="T7" s="48"/>
      <c r="U7" s="40"/>
      <c r="V7" s="40"/>
      <c r="W7" s="40"/>
      <c r="X7" s="41"/>
      <c r="Y7" s="41"/>
      <c r="Z7" s="41"/>
      <c r="AA7" s="41"/>
      <c r="AB7" s="40"/>
      <c r="AC7" s="40"/>
      <c r="AD7" s="40"/>
      <c r="AE7" s="40"/>
      <c r="AF7" s="40"/>
      <c r="AG7" s="40"/>
      <c r="AH7" s="40"/>
      <c r="AI7" s="40"/>
      <c r="AJ7" s="40"/>
      <c r="AK7" s="75"/>
    </row>
    <row r="8" customFormat="false" ht="15" hidden="false" customHeight="true" outlineLevel="0" collapsed="false">
      <c r="A8" s="30" t="n">
        <v>5</v>
      </c>
      <c r="B8" s="31" t="n">
        <v>10</v>
      </c>
      <c r="C8" s="37" t="s">
        <v>179</v>
      </c>
      <c r="D8" s="37" t="s">
        <v>196</v>
      </c>
      <c r="E8" s="31" t="n">
        <v>2003</v>
      </c>
      <c r="F8" s="31" t="n">
        <v>96659288</v>
      </c>
      <c r="G8" s="47"/>
      <c r="H8" s="47"/>
      <c r="I8" s="47" t="n">
        <f aca="false">H8+G8</f>
        <v>0</v>
      </c>
      <c r="J8" s="101"/>
      <c r="K8" s="30" t="n">
        <v>225</v>
      </c>
      <c r="L8" s="30"/>
      <c r="M8" s="37" t="n">
        <v>62816</v>
      </c>
      <c r="N8" s="47" t="n">
        <v>81</v>
      </c>
      <c r="O8" s="47" t="n">
        <v>76</v>
      </c>
      <c r="P8" s="47" t="n">
        <v>67</v>
      </c>
      <c r="Q8" s="37" t="n">
        <f aca="false">P8+O8+N8</f>
        <v>224</v>
      </c>
      <c r="R8" s="47"/>
      <c r="S8" s="47" t="n">
        <f aca="false">Q8+K8</f>
        <v>449</v>
      </c>
      <c r="T8" s="48"/>
      <c r="U8" s="43"/>
      <c r="V8" s="43"/>
      <c r="W8" s="43"/>
      <c r="X8" s="44"/>
      <c r="Y8" s="44"/>
      <c r="Z8" s="44"/>
      <c r="AA8" s="44"/>
      <c r="AB8" s="43"/>
      <c r="AC8" s="43"/>
      <c r="AD8" s="43"/>
      <c r="AE8" s="43"/>
      <c r="AF8" s="43"/>
      <c r="AG8" s="43"/>
      <c r="AH8" s="43"/>
      <c r="AI8" s="43"/>
      <c r="AJ8" s="43"/>
      <c r="AK8" s="75"/>
    </row>
    <row r="9" customFormat="false" ht="15" hidden="false" customHeight="true" outlineLevel="0" collapsed="false">
      <c r="A9" s="30" t="n">
        <v>6</v>
      </c>
      <c r="B9" s="31" t="n">
        <v>8</v>
      </c>
      <c r="C9" s="37" t="s">
        <v>115</v>
      </c>
      <c r="D9" s="37" t="s">
        <v>194</v>
      </c>
      <c r="E9" s="30" t="n">
        <v>2003</v>
      </c>
      <c r="F9" s="30" t="n">
        <v>66737186</v>
      </c>
      <c r="G9" s="47"/>
      <c r="H9" s="47"/>
      <c r="I9" s="47" t="n">
        <f aca="false">H9+G9</f>
        <v>0</v>
      </c>
      <c r="J9" s="101"/>
      <c r="K9" s="31" t="n">
        <v>220</v>
      </c>
      <c r="L9" s="30" t="n">
        <v>1</v>
      </c>
      <c r="M9" s="37" t="n">
        <v>61211</v>
      </c>
      <c r="N9" s="47" t="n">
        <v>71</v>
      </c>
      <c r="O9" s="47" t="n">
        <v>73</v>
      </c>
      <c r="P9" s="47" t="n">
        <v>67</v>
      </c>
      <c r="Q9" s="37" t="n">
        <f aca="false">P9+O9+N9</f>
        <v>211</v>
      </c>
      <c r="R9" s="47"/>
      <c r="S9" s="47" t="n">
        <f aca="false">Q9+K9</f>
        <v>431</v>
      </c>
      <c r="T9" s="48"/>
      <c r="U9" s="43"/>
      <c r="V9" s="43"/>
      <c r="W9" s="43"/>
      <c r="X9" s="44"/>
      <c r="Y9" s="44"/>
      <c r="Z9" s="44"/>
      <c r="AA9" s="44"/>
      <c r="AB9" s="43"/>
      <c r="AC9" s="43"/>
      <c r="AD9" s="43"/>
      <c r="AE9" s="43"/>
      <c r="AF9" s="43"/>
      <c r="AG9" s="43"/>
      <c r="AH9" s="43"/>
      <c r="AI9" s="43"/>
      <c r="AJ9" s="43"/>
      <c r="AK9" s="75"/>
    </row>
    <row r="10" customFormat="false" ht="15" hidden="false" customHeight="true" outlineLevel="0" collapsed="false">
      <c r="A10" s="30" t="n">
        <v>7</v>
      </c>
      <c r="B10" s="31" t="n">
        <v>8</v>
      </c>
      <c r="C10" s="37" t="s">
        <v>115</v>
      </c>
      <c r="D10" s="37" t="s">
        <v>191</v>
      </c>
      <c r="E10" s="30" t="n">
        <v>2002</v>
      </c>
      <c r="F10" s="30" t="n">
        <v>66736409</v>
      </c>
      <c r="G10" s="47"/>
      <c r="H10" s="47"/>
      <c r="I10" s="47" t="n">
        <f aca="false">H10+G10</f>
        <v>0</v>
      </c>
      <c r="J10" s="101"/>
      <c r="K10" s="30" t="n">
        <v>242</v>
      </c>
      <c r="L10" s="30" t="n">
        <v>1</v>
      </c>
      <c r="M10" s="37" t="n">
        <v>61181</v>
      </c>
      <c r="N10" s="47" t="n">
        <v>65</v>
      </c>
      <c r="O10" s="47" t="n">
        <v>56</v>
      </c>
      <c r="P10" s="47" t="n">
        <v>63</v>
      </c>
      <c r="Q10" s="37" t="n">
        <f aca="false">P10+O10+N10</f>
        <v>184</v>
      </c>
      <c r="R10" s="47"/>
      <c r="S10" s="47" t="n">
        <f aca="false">Q10+K10</f>
        <v>426</v>
      </c>
      <c r="T10" s="48"/>
      <c r="U10" s="43"/>
      <c r="V10" s="43"/>
      <c r="W10" s="43"/>
      <c r="X10" s="44"/>
      <c r="Y10" s="44"/>
      <c r="Z10" s="44"/>
      <c r="AA10" s="44"/>
      <c r="AB10" s="43"/>
      <c r="AC10" s="43"/>
      <c r="AD10" s="43"/>
      <c r="AE10" s="43"/>
      <c r="AF10" s="43"/>
      <c r="AG10" s="43"/>
      <c r="AH10" s="43"/>
      <c r="AI10" s="43"/>
      <c r="AJ10" s="43"/>
      <c r="AK10" s="75"/>
    </row>
    <row r="11" customFormat="false" ht="15" hidden="false" customHeight="true" outlineLevel="0" collapsed="false">
      <c r="A11" s="30"/>
      <c r="B11" s="30"/>
      <c r="C11" s="47"/>
      <c r="D11" s="37"/>
      <c r="E11" s="30"/>
      <c r="F11" s="30"/>
      <c r="G11" s="30"/>
      <c r="H11" s="77"/>
      <c r="I11" s="30" t="n">
        <f aca="false">H11+G11</f>
        <v>0</v>
      </c>
      <c r="J11" s="17"/>
      <c r="K11" s="30"/>
      <c r="L11" s="30"/>
      <c r="M11" s="30"/>
      <c r="N11" s="30"/>
      <c r="O11" s="30"/>
      <c r="P11" s="30"/>
      <c r="Q11" s="30"/>
      <c r="R11" s="30"/>
      <c r="S11" s="30"/>
      <c r="T11" s="48"/>
      <c r="U11" s="43"/>
      <c r="V11" s="43"/>
      <c r="W11" s="43"/>
      <c r="X11" s="44"/>
      <c r="Y11" s="44"/>
      <c r="Z11" s="44"/>
      <c r="AA11" s="44"/>
      <c r="AB11" s="43"/>
      <c r="AC11" s="43"/>
      <c r="AD11" s="43"/>
      <c r="AE11" s="43"/>
      <c r="AF11" s="43"/>
      <c r="AG11" s="43"/>
      <c r="AH11" s="43"/>
      <c r="AI11" s="43"/>
      <c r="AJ11" s="43"/>
      <c r="AK11" s="75"/>
    </row>
    <row r="12" customFormat="false" ht="15" hidden="false" customHeight="true" outlineLevel="0" collapsed="false">
      <c r="A12" s="39"/>
      <c r="B12" s="39"/>
      <c r="C12" s="49"/>
      <c r="D12" s="49"/>
      <c r="E12" s="39"/>
      <c r="F12" s="39"/>
      <c r="G12" s="39"/>
      <c r="H12" s="39"/>
      <c r="I12" s="39" t="n">
        <f aca="false">H12+G12</f>
        <v>0</v>
      </c>
      <c r="J12" s="50"/>
      <c r="K12" s="39"/>
      <c r="L12" s="39"/>
      <c r="M12" s="39"/>
      <c r="N12" s="39"/>
      <c r="O12" s="39"/>
      <c r="P12" s="39"/>
      <c r="Q12" s="39"/>
      <c r="R12" s="39"/>
      <c r="S12" s="39"/>
      <c r="T12" s="50"/>
      <c r="U12" s="43"/>
      <c r="V12" s="43"/>
      <c r="W12" s="43"/>
      <c r="X12" s="44"/>
      <c r="Y12" s="44"/>
      <c r="Z12" s="44"/>
      <c r="AA12" s="44"/>
      <c r="AB12" s="43"/>
      <c r="AC12" s="43"/>
      <c r="AD12" s="43"/>
      <c r="AE12" s="43"/>
      <c r="AF12" s="43"/>
      <c r="AG12" s="43"/>
      <c r="AH12" s="43"/>
      <c r="AI12" s="43"/>
      <c r="AJ12" s="43"/>
      <c r="AK12" s="75"/>
    </row>
    <row r="13" customFormat="false" ht="15" hidden="false" customHeight="true" outlineLevel="0" collapsed="false">
      <c r="A13" s="42"/>
      <c r="B13" s="42"/>
      <c r="C13" s="51"/>
      <c r="D13" s="51"/>
      <c r="E13" s="42"/>
      <c r="F13" s="42"/>
      <c r="G13" s="42"/>
      <c r="H13" s="42"/>
      <c r="I13" s="42" t="n">
        <f aca="false">H13+G13</f>
        <v>0</v>
      </c>
      <c r="J13" s="50"/>
      <c r="K13" s="42"/>
      <c r="L13" s="42"/>
      <c r="M13" s="42"/>
      <c r="N13" s="42"/>
      <c r="O13" s="42"/>
      <c r="P13" s="42"/>
      <c r="Q13" s="42"/>
      <c r="R13" s="42"/>
      <c r="S13" s="42"/>
      <c r="T13" s="50"/>
      <c r="U13" s="43"/>
      <c r="V13" s="43"/>
      <c r="W13" s="43"/>
      <c r="X13" s="44"/>
      <c r="Y13" s="44"/>
      <c r="Z13" s="44"/>
      <c r="AA13" s="44"/>
      <c r="AB13" s="43"/>
      <c r="AC13" s="43"/>
      <c r="AD13" s="43"/>
      <c r="AE13" s="43"/>
      <c r="AF13" s="43"/>
      <c r="AG13" s="43"/>
      <c r="AH13" s="43"/>
      <c r="AI13" s="43"/>
      <c r="AJ13" s="43"/>
      <c r="AK13" s="75"/>
    </row>
    <row r="14" customFormat="false" ht="15" hidden="false" customHeight="true" outlineLevel="0" collapsed="false">
      <c r="A14" s="42"/>
      <c r="B14" s="42"/>
      <c r="C14" s="51"/>
      <c r="D14" s="51"/>
      <c r="E14" s="42"/>
      <c r="F14" s="42"/>
      <c r="G14" s="42"/>
      <c r="H14" s="42"/>
      <c r="I14" s="42" t="n">
        <f aca="false">H14+G14</f>
        <v>0</v>
      </c>
      <c r="J14" s="50"/>
      <c r="K14" s="42"/>
      <c r="L14" s="42"/>
      <c r="M14" s="42"/>
      <c r="N14" s="42"/>
      <c r="O14" s="42"/>
      <c r="P14" s="42"/>
      <c r="Q14" s="42"/>
      <c r="R14" s="42"/>
      <c r="S14" s="42"/>
      <c r="T14" s="50"/>
      <c r="U14" s="43"/>
      <c r="V14" s="43"/>
      <c r="W14" s="43"/>
      <c r="X14" s="44"/>
      <c r="Y14" s="44"/>
      <c r="Z14" s="44"/>
      <c r="AA14" s="44"/>
      <c r="AB14" s="43"/>
      <c r="AC14" s="43"/>
      <c r="AD14" s="43"/>
      <c r="AE14" s="43"/>
      <c r="AF14" s="43"/>
      <c r="AG14" s="43"/>
      <c r="AH14" s="43"/>
      <c r="AI14" s="43"/>
      <c r="AJ14" s="43"/>
      <c r="AK14" s="75"/>
    </row>
    <row r="15" customFormat="false" ht="15" hidden="false" customHeight="true" outlineLevel="0" collapsed="false">
      <c r="A15" s="42"/>
      <c r="B15" s="42"/>
      <c r="C15" s="51"/>
      <c r="D15" s="51"/>
      <c r="E15" s="42"/>
      <c r="F15" s="42"/>
      <c r="G15" s="42"/>
      <c r="H15" s="42"/>
      <c r="I15" s="42" t="n">
        <f aca="false">H15+G15</f>
        <v>0</v>
      </c>
      <c r="J15" s="50"/>
      <c r="K15" s="42"/>
      <c r="L15" s="42"/>
      <c r="M15" s="42"/>
      <c r="N15" s="42"/>
      <c r="O15" s="42"/>
      <c r="P15" s="42"/>
      <c r="Q15" s="42"/>
      <c r="R15" s="42"/>
      <c r="S15" s="42"/>
      <c r="T15" s="50"/>
      <c r="U15" s="43"/>
      <c r="V15" s="43"/>
      <c r="W15" s="43"/>
      <c r="X15" s="44"/>
      <c r="Y15" s="44"/>
      <c r="Z15" s="44"/>
      <c r="AA15" s="44"/>
      <c r="AB15" s="43"/>
      <c r="AC15" s="43"/>
      <c r="AD15" s="43"/>
      <c r="AE15" s="43"/>
      <c r="AF15" s="43"/>
      <c r="AG15" s="43"/>
      <c r="AH15" s="43"/>
      <c r="AI15" s="43"/>
      <c r="AJ15" s="43"/>
      <c r="AK15" s="75"/>
    </row>
    <row r="16" customFormat="false" ht="15" hidden="false" customHeight="true" outlineLevel="0" collapsed="false">
      <c r="A16" s="42"/>
      <c r="B16" s="42"/>
      <c r="C16" s="51"/>
      <c r="D16" s="51"/>
      <c r="E16" s="42"/>
      <c r="F16" s="42"/>
      <c r="G16" s="42"/>
      <c r="H16" s="42"/>
      <c r="I16" s="42" t="n">
        <f aca="false">H16+G16</f>
        <v>0</v>
      </c>
      <c r="J16" s="50"/>
      <c r="K16" s="42"/>
      <c r="L16" s="42"/>
      <c r="M16" s="42"/>
      <c r="N16" s="42"/>
      <c r="O16" s="42"/>
      <c r="P16" s="42"/>
      <c r="Q16" s="42"/>
      <c r="R16" s="42"/>
      <c r="S16" s="42"/>
      <c r="T16" s="50"/>
      <c r="U16" s="43"/>
      <c r="V16" s="43"/>
      <c r="W16" s="43"/>
      <c r="X16" s="44"/>
      <c r="Y16" s="44"/>
      <c r="Z16" s="44"/>
      <c r="AA16" s="44"/>
      <c r="AB16" s="43"/>
      <c r="AC16" s="43"/>
      <c r="AD16" s="43"/>
      <c r="AE16" s="43"/>
      <c r="AF16" s="43"/>
      <c r="AG16" s="43"/>
      <c r="AH16" s="43"/>
      <c r="AI16" s="43"/>
      <c r="AJ16" s="43"/>
      <c r="AK16" s="75"/>
    </row>
    <row r="17" customFormat="false" ht="15" hidden="false" customHeight="true" outlineLevel="0" collapsed="false">
      <c r="A17" s="42"/>
      <c r="B17" s="42"/>
      <c r="C17" s="51"/>
      <c r="D17" s="51"/>
      <c r="E17" s="42"/>
      <c r="F17" s="42"/>
      <c r="G17" s="42"/>
      <c r="H17" s="42"/>
      <c r="I17" s="42" t="n">
        <f aca="false">H17+G17</f>
        <v>0</v>
      </c>
      <c r="J17" s="50"/>
      <c r="K17" s="42"/>
      <c r="L17" s="42"/>
      <c r="M17" s="42"/>
      <c r="N17" s="42"/>
      <c r="O17" s="42"/>
      <c r="P17" s="42"/>
      <c r="Q17" s="42"/>
      <c r="R17" s="42"/>
      <c r="S17" s="42"/>
      <c r="T17" s="50"/>
      <c r="U17" s="43"/>
      <c r="V17" s="43"/>
      <c r="W17" s="43"/>
      <c r="X17" s="44"/>
      <c r="Y17" s="44"/>
      <c r="Z17" s="44"/>
      <c r="AA17" s="44"/>
      <c r="AB17" s="43"/>
      <c r="AC17" s="43"/>
      <c r="AD17" s="43"/>
      <c r="AE17" s="43"/>
      <c r="AF17" s="43"/>
      <c r="AG17" s="43"/>
      <c r="AH17" s="43"/>
      <c r="AI17" s="43"/>
      <c r="AJ17" s="43"/>
      <c r="AK17" s="75"/>
    </row>
  </sheetData>
  <mergeCells count="6">
    <mergeCell ref="A1:C1"/>
    <mergeCell ref="E1:F1"/>
    <mergeCell ref="G1:S1"/>
    <mergeCell ref="U1:X1"/>
    <mergeCell ref="E2:F2"/>
    <mergeCell ref="G2:I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7" activeCellId="0" sqref="N17"/>
    </sheetView>
  </sheetViews>
  <sheetFormatPr defaultRowHeight="12"/>
  <cols>
    <col collapsed="false" hidden="false" max="1" min="1" style="1" width="5.83163265306122"/>
    <col collapsed="false" hidden="false" max="2" min="2" style="1" width="4.66326530612245"/>
    <col collapsed="false" hidden="false" max="3" min="3" style="2" width="21.3265306122449"/>
    <col collapsed="false" hidden="false" max="4" min="4" style="2" width="26"/>
    <col collapsed="false" hidden="false" max="5" min="5" style="1" width="9.66326530612245"/>
    <col collapsed="false" hidden="false" max="6" min="6" style="1" width="11.3316326530612"/>
    <col collapsed="false" hidden="true" max="9" min="7" style="1" width="0"/>
    <col collapsed="false" hidden="false" max="10" min="10" style="0" width="3.33163265306122"/>
    <col collapsed="false" hidden="false" max="11" min="11" style="1" width="7.66836734693878"/>
    <col collapsed="false" hidden="false" max="12" min="12" style="1" width="3.15816326530612"/>
    <col collapsed="false" hidden="false" max="13" min="13" style="1" width="7.66836734693878"/>
    <col collapsed="false" hidden="false" max="16" min="14" style="1" width="5.65816326530612"/>
    <col collapsed="false" hidden="false" max="17" min="17" style="1" width="7.66836734693878"/>
    <col collapsed="false" hidden="false" max="18" min="18" style="1" width="3.15816326530612"/>
    <col collapsed="false" hidden="false" max="19" min="19" style="1" width="6.5"/>
    <col collapsed="false" hidden="false" max="20" min="20" style="0" width="3.15816326530612"/>
    <col collapsed="false" hidden="false" max="21" min="21" style="1" width="5.83163265306122"/>
    <col collapsed="false" hidden="false" max="22" min="22" style="1" width="4.5"/>
    <col collapsed="false" hidden="false" max="23" min="23" style="1" width="17.6683673469388"/>
    <col collapsed="false" hidden="false" max="27" min="24" style="3" width="20.6632653061224"/>
    <col collapsed="false" hidden="false" max="28" min="28" style="1" width="6.33673469387755"/>
    <col collapsed="false" hidden="false" max="29" min="29" style="1" width="3.15816326530612"/>
    <col collapsed="false" hidden="false" max="33" min="30" style="1" width="5.65816326530612"/>
    <col collapsed="false" hidden="false" max="34" min="34" style="1" width="7.83163265306122"/>
    <col collapsed="false" hidden="false" max="35" min="35" style="1" width="3.15816326530612"/>
    <col collapsed="false" hidden="false" max="36" min="36" style="1" width="6.33673469387755"/>
    <col collapsed="false" hidden="false" max="1025" min="37" style="0" width="10.7295918367347"/>
  </cols>
  <sheetData>
    <row r="1" customFormat="false" ht="25.5" hidden="false" customHeight="true" outlineLevel="0" collapsed="false">
      <c r="A1" s="4" t="s">
        <v>197</v>
      </c>
      <c r="B1" s="4"/>
      <c r="C1" s="4"/>
      <c r="D1" s="5" t="s">
        <v>198</v>
      </c>
      <c r="E1" s="6" t="s">
        <v>5</v>
      </c>
      <c r="F1" s="6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91" t="s">
        <v>199</v>
      </c>
      <c r="V1" s="91"/>
      <c r="W1" s="91"/>
      <c r="X1" s="91"/>
      <c r="Y1" s="12"/>
      <c r="Z1" s="12" t="s">
        <v>4</v>
      </c>
      <c r="AA1" s="13"/>
      <c r="AB1" s="9"/>
      <c r="AC1" s="9"/>
      <c r="AD1" s="9"/>
      <c r="AE1" s="9"/>
      <c r="AF1" s="9"/>
      <c r="AG1" s="9"/>
      <c r="AH1" s="9"/>
      <c r="AI1" s="9"/>
      <c r="AJ1" s="9"/>
    </row>
    <row r="2" customFormat="false" ht="18.75" hidden="false" customHeight="true" outlineLevel="0" collapsed="false">
      <c r="A2" s="14"/>
      <c r="B2" s="14"/>
      <c r="C2" s="15"/>
      <c r="D2" s="5" t="s">
        <v>200</v>
      </c>
      <c r="E2" s="9"/>
      <c r="F2" s="9"/>
      <c r="G2" s="16" t="s">
        <v>6</v>
      </c>
      <c r="H2" s="16"/>
      <c r="I2" s="16"/>
      <c r="J2" s="8"/>
      <c r="K2" s="18"/>
      <c r="L2" s="19"/>
      <c r="M2" s="19"/>
      <c r="N2" s="19"/>
      <c r="O2" s="19"/>
      <c r="P2" s="19"/>
      <c r="Q2" s="20" t="s">
        <v>7</v>
      </c>
      <c r="R2" s="21"/>
      <c r="S2" s="22"/>
      <c r="T2" s="17"/>
      <c r="U2" s="8"/>
      <c r="V2" s="23" t="s">
        <v>8</v>
      </c>
      <c r="W2" s="23"/>
      <c r="X2" s="13"/>
      <c r="Y2" s="13"/>
      <c r="Z2" s="13"/>
      <c r="AA2" s="13"/>
      <c r="AB2" s="9"/>
      <c r="AC2" s="9"/>
      <c r="AD2" s="9"/>
      <c r="AE2" s="9"/>
      <c r="AF2" s="9"/>
      <c r="AG2" s="9"/>
      <c r="AH2" s="9"/>
      <c r="AI2" s="9"/>
      <c r="AJ2" s="9"/>
    </row>
    <row r="3" customFormat="false" ht="38.25" hidden="false" customHeight="true" outlineLevel="0" collapsed="false">
      <c r="A3" s="24" t="s">
        <v>9</v>
      </c>
      <c r="B3" s="24" t="s">
        <v>10</v>
      </c>
      <c r="C3" s="25" t="s">
        <v>11</v>
      </c>
      <c r="D3" s="25" t="s">
        <v>12</v>
      </c>
      <c r="E3" s="24" t="s">
        <v>13</v>
      </c>
      <c r="F3" s="24" t="s">
        <v>14</v>
      </c>
      <c r="G3" s="26" t="s">
        <v>15</v>
      </c>
      <c r="H3" s="26" t="s">
        <v>16</v>
      </c>
      <c r="I3" s="26" t="s">
        <v>17</v>
      </c>
      <c r="J3" s="27"/>
      <c r="K3" s="28" t="s">
        <v>18</v>
      </c>
      <c r="L3" s="28" t="s">
        <v>19</v>
      </c>
      <c r="M3" s="28" t="s">
        <v>159</v>
      </c>
      <c r="N3" s="28" t="s">
        <v>21</v>
      </c>
      <c r="O3" s="28" t="s">
        <v>22</v>
      </c>
      <c r="P3" s="28" t="s">
        <v>23</v>
      </c>
      <c r="Q3" s="28" t="s">
        <v>24</v>
      </c>
      <c r="R3" s="28" t="s">
        <v>19</v>
      </c>
      <c r="S3" s="28" t="s">
        <v>25</v>
      </c>
      <c r="T3" s="102"/>
      <c r="U3" s="24" t="s">
        <v>9</v>
      </c>
      <c r="V3" s="24" t="s">
        <v>10</v>
      </c>
      <c r="W3" s="24" t="s">
        <v>11</v>
      </c>
      <c r="X3" s="29" t="s">
        <v>26</v>
      </c>
      <c r="Y3" s="29" t="s">
        <v>27</v>
      </c>
      <c r="Z3" s="29" t="s">
        <v>28</v>
      </c>
      <c r="AA3" s="29" t="s">
        <v>29</v>
      </c>
      <c r="AB3" s="24" t="s">
        <v>30</v>
      </c>
      <c r="AC3" s="24" t="s">
        <v>31</v>
      </c>
      <c r="AD3" s="24" t="s">
        <v>32</v>
      </c>
      <c r="AE3" s="24" t="s">
        <v>33</v>
      </c>
      <c r="AF3" s="24" t="s">
        <v>34</v>
      </c>
      <c r="AG3" s="24" t="s">
        <v>35</v>
      </c>
      <c r="AH3" s="24" t="s">
        <v>36</v>
      </c>
      <c r="AI3" s="24" t="s">
        <v>31</v>
      </c>
      <c r="AJ3" s="24" t="s">
        <v>37</v>
      </c>
    </row>
    <row r="4" customFormat="false" ht="15" hidden="false" customHeight="true" outlineLevel="0" collapsed="false">
      <c r="A4" s="58" t="n">
        <v>1</v>
      </c>
      <c r="B4" s="54" t="n">
        <v>10</v>
      </c>
      <c r="C4" s="55" t="s">
        <v>179</v>
      </c>
      <c r="D4" s="55" t="s">
        <v>201</v>
      </c>
      <c r="E4" s="58" t="n">
        <v>2000</v>
      </c>
      <c r="F4" s="58" t="n">
        <v>96657495</v>
      </c>
      <c r="G4" s="58"/>
      <c r="H4" s="58"/>
      <c r="I4" s="58" t="n">
        <f aca="false">H4+G4</f>
        <v>0</v>
      </c>
      <c r="J4" s="103"/>
      <c r="K4" s="58" t="n">
        <v>253</v>
      </c>
      <c r="L4" s="58"/>
      <c r="M4" s="54" t="n">
        <v>62861</v>
      </c>
      <c r="N4" s="58" t="n">
        <v>92</v>
      </c>
      <c r="O4" s="58" t="n">
        <v>80</v>
      </c>
      <c r="P4" s="58" t="n">
        <v>81</v>
      </c>
      <c r="Q4" s="54" t="n">
        <f aca="false">P4+O4+N4</f>
        <v>253</v>
      </c>
      <c r="R4" s="58"/>
      <c r="S4" s="58" t="n">
        <f aca="false">Q4+K4</f>
        <v>506</v>
      </c>
      <c r="T4" s="104"/>
      <c r="U4" s="58" t="n">
        <v>1</v>
      </c>
      <c r="V4" s="54" t="n">
        <v>10</v>
      </c>
      <c r="W4" s="55" t="s">
        <v>179</v>
      </c>
      <c r="X4" s="55" t="s">
        <v>201</v>
      </c>
      <c r="Y4" s="55" t="s">
        <v>202</v>
      </c>
      <c r="Z4" s="55" t="s">
        <v>203</v>
      </c>
      <c r="AA4" s="54" t="s">
        <v>47</v>
      </c>
      <c r="AB4" s="54" t="n">
        <v>570</v>
      </c>
      <c r="AC4" s="54"/>
      <c r="AD4" s="54" t="n">
        <v>253</v>
      </c>
      <c r="AE4" s="54" t="n">
        <v>216</v>
      </c>
      <c r="AF4" s="54" t="n">
        <v>209</v>
      </c>
      <c r="AG4" s="54" t="s">
        <v>47</v>
      </c>
      <c r="AH4" s="54" t="n">
        <f aca="false">AF4+AE4+AD4</f>
        <v>678</v>
      </c>
      <c r="AI4" s="54"/>
      <c r="AJ4" s="54" t="n">
        <f aca="false">AH4+AB4</f>
        <v>1248</v>
      </c>
    </row>
    <row r="5" customFormat="false" ht="15" hidden="false" customHeight="true" outlineLevel="0" collapsed="false">
      <c r="A5" s="58" t="n">
        <v>2</v>
      </c>
      <c r="B5" s="54" t="n">
        <v>10</v>
      </c>
      <c r="C5" s="55" t="s">
        <v>38</v>
      </c>
      <c r="D5" s="55" t="s">
        <v>204</v>
      </c>
      <c r="E5" s="58" t="n">
        <v>2000</v>
      </c>
      <c r="F5" s="58" t="n">
        <v>96662001</v>
      </c>
      <c r="G5" s="58"/>
      <c r="H5" s="58"/>
      <c r="I5" s="58" t="n">
        <f aca="false">H5+G5</f>
        <v>0</v>
      </c>
      <c r="J5" s="103"/>
      <c r="K5" s="54" t="n">
        <v>265</v>
      </c>
      <c r="L5" s="58"/>
      <c r="M5" s="54" t="n">
        <v>61721</v>
      </c>
      <c r="N5" s="58" t="n">
        <v>83</v>
      </c>
      <c r="O5" s="58" t="n">
        <v>84</v>
      </c>
      <c r="P5" s="58" t="n">
        <v>81</v>
      </c>
      <c r="Q5" s="54" t="n">
        <f aca="false">P5+O5+N5</f>
        <v>248</v>
      </c>
      <c r="R5" s="58"/>
      <c r="S5" s="58" t="n">
        <f aca="false">Q5+K5</f>
        <v>513</v>
      </c>
      <c r="T5" s="104"/>
      <c r="U5" s="58" t="n">
        <v>2</v>
      </c>
      <c r="V5" s="54" t="n">
        <v>8</v>
      </c>
      <c r="W5" s="59" t="s">
        <v>91</v>
      </c>
      <c r="X5" s="55" t="s">
        <v>155</v>
      </c>
      <c r="Y5" s="55" t="s">
        <v>156</v>
      </c>
      <c r="Z5" s="55" t="s">
        <v>205</v>
      </c>
      <c r="AA5" s="54" t="s">
        <v>47</v>
      </c>
      <c r="AB5" s="54" t="n">
        <v>677</v>
      </c>
      <c r="AC5" s="54" t="n">
        <v>1</v>
      </c>
      <c r="AD5" s="54" t="n">
        <v>216</v>
      </c>
      <c r="AE5" s="54" t="n">
        <v>229</v>
      </c>
      <c r="AF5" s="54" t="n">
        <v>113</v>
      </c>
      <c r="AG5" s="54" t="s">
        <v>47</v>
      </c>
      <c r="AH5" s="54" t="n">
        <f aca="false">AF5+AE5+AD5</f>
        <v>558</v>
      </c>
      <c r="AI5" s="54"/>
      <c r="AJ5" s="54" t="n">
        <f aca="false">AH5+AB5</f>
        <v>1235</v>
      </c>
    </row>
    <row r="6" customFormat="false" ht="15" hidden="false" customHeight="true" outlineLevel="0" collapsed="false">
      <c r="A6" s="58" t="n">
        <v>3</v>
      </c>
      <c r="B6" s="54" t="n">
        <v>8</v>
      </c>
      <c r="C6" s="59" t="s">
        <v>91</v>
      </c>
      <c r="D6" s="55" t="s">
        <v>156</v>
      </c>
      <c r="E6" s="58" t="n">
        <v>2001</v>
      </c>
      <c r="F6" s="58" t="n">
        <v>66736800</v>
      </c>
      <c r="G6" s="58"/>
      <c r="H6" s="58"/>
      <c r="I6" s="58" t="n">
        <f aca="false">H6+G6</f>
        <v>0</v>
      </c>
      <c r="J6" s="103"/>
      <c r="K6" s="58" t="n">
        <v>228</v>
      </c>
      <c r="L6" s="58" t="n">
        <v>1</v>
      </c>
      <c r="M6" s="54" t="n">
        <v>61811</v>
      </c>
      <c r="N6" s="58" t="n">
        <v>83</v>
      </c>
      <c r="O6" s="58" t="n">
        <v>71</v>
      </c>
      <c r="P6" s="58" t="n">
        <v>75</v>
      </c>
      <c r="Q6" s="54" t="n">
        <f aca="false">P6+O6+N6</f>
        <v>229</v>
      </c>
      <c r="R6" s="58"/>
      <c r="S6" s="58" t="n">
        <f aca="false">Q6+K6</f>
        <v>457</v>
      </c>
      <c r="T6" s="104"/>
      <c r="U6" s="58"/>
      <c r="V6" s="54"/>
      <c r="W6" s="54"/>
      <c r="X6" s="105"/>
      <c r="Y6" s="105"/>
      <c r="Z6" s="105"/>
      <c r="AA6" s="105"/>
      <c r="AB6" s="58"/>
      <c r="AC6" s="58"/>
      <c r="AD6" s="58"/>
      <c r="AE6" s="58"/>
      <c r="AF6" s="58"/>
      <c r="AG6" s="58"/>
      <c r="AH6" s="58"/>
      <c r="AI6" s="58"/>
      <c r="AJ6" s="58"/>
    </row>
    <row r="7" customFormat="false" ht="15" hidden="false" customHeight="true" outlineLevel="0" collapsed="false">
      <c r="A7" s="58" t="n">
        <v>4</v>
      </c>
      <c r="B7" s="54" t="n">
        <v>10</v>
      </c>
      <c r="C7" s="55" t="s">
        <v>179</v>
      </c>
      <c r="D7" s="55" t="s">
        <v>202</v>
      </c>
      <c r="E7" s="58" t="n">
        <v>2001</v>
      </c>
      <c r="F7" s="58" t="n">
        <v>95659287</v>
      </c>
      <c r="G7" s="58"/>
      <c r="H7" s="58"/>
      <c r="I7" s="58" t="n">
        <f aca="false">H7+G7</f>
        <v>0</v>
      </c>
      <c r="J7" s="103"/>
      <c r="K7" s="58" t="n">
        <v>161</v>
      </c>
      <c r="L7" s="58"/>
      <c r="M7" s="54" t="n">
        <v>62846</v>
      </c>
      <c r="N7" s="58" t="n">
        <v>82</v>
      </c>
      <c r="O7" s="58" t="n">
        <v>58</v>
      </c>
      <c r="P7" s="58" t="n">
        <v>76</v>
      </c>
      <c r="Q7" s="54" t="n">
        <f aca="false">P7+O7+N7</f>
        <v>216</v>
      </c>
      <c r="R7" s="58"/>
      <c r="S7" s="58" t="n">
        <f aca="false">Q7+K7</f>
        <v>377</v>
      </c>
      <c r="T7" s="104"/>
      <c r="U7" s="58"/>
      <c r="V7" s="58"/>
      <c r="W7" s="58"/>
      <c r="X7" s="105"/>
      <c r="Y7" s="105"/>
      <c r="Z7" s="105"/>
      <c r="AA7" s="105"/>
      <c r="AB7" s="58"/>
      <c r="AC7" s="58"/>
      <c r="AD7" s="58"/>
      <c r="AE7" s="58"/>
      <c r="AF7" s="58"/>
      <c r="AG7" s="58"/>
      <c r="AH7" s="58"/>
      <c r="AI7" s="58"/>
      <c r="AJ7" s="58"/>
    </row>
    <row r="8" customFormat="false" ht="15" hidden="false" customHeight="true" outlineLevel="0" collapsed="false">
      <c r="A8" s="58" t="n">
        <v>5</v>
      </c>
      <c r="B8" s="54" t="n">
        <v>8</v>
      </c>
      <c r="C8" s="59" t="s">
        <v>91</v>
      </c>
      <c r="D8" s="55" t="s">
        <v>155</v>
      </c>
      <c r="E8" s="58" t="n">
        <v>2000</v>
      </c>
      <c r="F8" s="58" t="n">
        <v>66735716</v>
      </c>
      <c r="G8" s="58"/>
      <c r="H8" s="58"/>
      <c r="I8" s="58" t="n">
        <f aca="false">H8+G8</f>
        <v>0</v>
      </c>
      <c r="J8" s="103"/>
      <c r="K8" s="58" t="n">
        <v>233</v>
      </c>
      <c r="L8" s="58" t="n">
        <v>1</v>
      </c>
      <c r="M8" s="54" t="n">
        <v>61826</v>
      </c>
      <c r="N8" s="58" t="n">
        <v>74</v>
      </c>
      <c r="O8" s="58" t="n">
        <v>71</v>
      </c>
      <c r="P8" s="58" t="n">
        <v>71</v>
      </c>
      <c r="Q8" s="54" t="n">
        <f aca="false">P8+O8+N8</f>
        <v>216</v>
      </c>
      <c r="R8" s="58"/>
      <c r="S8" s="58" t="n">
        <f aca="false">Q8+K8</f>
        <v>449</v>
      </c>
      <c r="T8" s="106"/>
      <c r="U8" s="107"/>
      <c r="V8" s="107"/>
      <c r="W8" s="107"/>
      <c r="X8" s="108"/>
      <c r="Y8" s="108"/>
      <c r="Z8" s="108"/>
      <c r="AA8" s="108"/>
      <c r="AB8" s="107"/>
      <c r="AC8" s="107"/>
      <c r="AD8" s="107"/>
      <c r="AE8" s="107"/>
      <c r="AF8" s="107"/>
      <c r="AG8" s="107"/>
      <c r="AH8" s="107"/>
      <c r="AI8" s="107"/>
      <c r="AJ8" s="107"/>
      <c r="AK8" s="75"/>
    </row>
    <row r="9" customFormat="false" ht="15" hidden="false" customHeight="true" outlineLevel="0" collapsed="false">
      <c r="A9" s="58" t="n">
        <v>6</v>
      </c>
      <c r="B9" s="54" t="n">
        <v>10</v>
      </c>
      <c r="C9" s="55" t="s">
        <v>179</v>
      </c>
      <c r="D9" s="55" t="s">
        <v>203</v>
      </c>
      <c r="E9" s="58" t="n">
        <v>2001</v>
      </c>
      <c r="F9" s="58" t="n">
        <v>96661259</v>
      </c>
      <c r="G9" s="58"/>
      <c r="H9" s="109"/>
      <c r="I9" s="58" t="n">
        <f aca="false">H9+G9</f>
        <v>0</v>
      </c>
      <c r="J9" s="103"/>
      <c r="K9" s="58" t="n">
        <v>156</v>
      </c>
      <c r="L9" s="58"/>
      <c r="M9" s="54" t="n">
        <v>62831</v>
      </c>
      <c r="N9" s="58" t="n">
        <v>65</v>
      </c>
      <c r="O9" s="58" t="n">
        <v>75</v>
      </c>
      <c r="P9" s="58" t="n">
        <v>69</v>
      </c>
      <c r="Q9" s="54" t="n">
        <f aca="false">P9+O9+N9</f>
        <v>209</v>
      </c>
      <c r="R9" s="58"/>
      <c r="S9" s="58" t="n">
        <f aca="false">Q9+K9</f>
        <v>365</v>
      </c>
      <c r="T9" s="106"/>
      <c r="U9" s="110"/>
      <c r="V9" s="110"/>
      <c r="W9" s="110"/>
      <c r="X9" s="111"/>
      <c r="Y9" s="111"/>
      <c r="Z9" s="111"/>
      <c r="AA9" s="111"/>
      <c r="AB9" s="110"/>
      <c r="AC9" s="110"/>
      <c r="AD9" s="110"/>
      <c r="AE9" s="110"/>
      <c r="AF9" s="110"/>
      <c r="AG9" s="110"/>
      <c r="AH9" s="110"/>
      <c r="AI9" s="110"/>
      <c r="AJ9" s="110"/>
      <c r="AK9" s="75"/>
    </row>
    <row r="10" customFormat="false" ht="15" hidden="false" customHeight="true" outlineLevel="0" collapsed="false">
      <c r="A10" s="58" t="n">
        <v>7</v>
      </c>
      <c r="B10" s="54" t="n">
        <v>8</v>
      </c>
      <c r="C10" s="59" t="s">
        <v>91</v>
      </c>
      <c r="D10" s="55" t="s">
        <v>205</v>
      </c>
      <c r="E10" s="58" t="n">
        <v>2001</v>
      </c>
      <c r="F10" s="58" t="n">
        <v>66737612</v>
      </c>
      <c r="G10" s="58"/>
      <c r="H10" s="58"/>
      <c r="I10" s="58" t="n">
        <f aca="false">H10+G10</f>
        <v>0</v>
      </c>
      <c r="J10" s="103"/>
      <c r="K10" s="58" t="n">
        <v>216</v>
      </c>
      <c r="L10" s="58" t="n">
        <v>1</v>
      </c>
      <c r="M10" s="54" t="n">
        <v>61796</v>
      </c>
      <c r="N10" s="58" t="n">
        <v>25</v>
      </c>
      <c r="O10" s="58" t="n">
        <v>45</v>
      </c>
      <c r="P10" s="58" t="n">
        <v>43</v>
      </c>
      <c r="Q10" s="54" t="n">
        <f aca="false">P10+O10+N10</f>
        <v>113</v>
      </c>
      <c r="R10" s="58"/>
      <c r="S10" s="58" t="n">
        <f aca="false">Q10+K10</f>
        <v>329</v>
      </c>
      <c r="T10" s="106"/>
      <c r="U10" s="110"/>
      <c r="V10" s="110"/>
      <c r="W10" s="110"/>
      <c r="X10" s="111"/>
      <c r="Y10" s="111"/>
      <c r="Z10" s="111"/>
      <c r="AA10" s="111"/>
      <c r="AB10" s="110"/>
      <c r="AC10" s="110"/>
      <c r="AD10" s="110"/>
      <c r="AE10" s="110"/>
      <c r="AF10" s="110"/>
      <c r="AG10" s="110"/>
      <c r="AH10" s="110"/>
      <c r="AI10" s="110"/>
      <c r="AJ10" s="110"/>
      <c r="AK10" s="75"/>
    </row>
    <row r="11" customFormat="false" ht="15" hidden="false" customHeight="true" outlineLevel="0" collapsed="false">
      <c r="A11" s="58"/>
      <c r="B11" s="54"/>
      <c r="C11" s="55"/>
      <c r="D11" s="55"/>
      <c r="E11" s="58"/>
      <c r="F11" s="58"/>
      <c r="G11" s="58"/>
      <c r="H11" s="58"/>
      <c r="I11" s="58"/>
      <c r="J11" s="103"/>
      <c r="K11" s="58"/>
      <c r="L11" s="58"/>
      <c r="M11" s="54"/>
      <c r="N11" s="58"/>
      <c r="O11" s="58"/>
      <c r="P11" s="58"/>
      <c r="Q11" s="58"/>
      <c r="R11" s="58"/>
      <c r="S11" s="58"/>
      <c r="T11" s="106"/>
      <c r="U11" s="110"/>
      <c r="V11" s="110"/>
      <c r="W11" s="110"/>
      <c r="X11" s="111"/>
      <c r="Y11" s="111"/>
      <c r="Z11" s="111"/>
      <c r="AA11" s="111"/>
      <c r="AB11" s="110"/>
      <c r="AC11" s="110"/>
      <c r="AD11" s="110"/>
      <c r="AE11" s="110"/>
      <c r="AF11" s="110"/>
      <c r="AG11" s="110"/>
      <c r="AH11" s="110"/>
      <c r="AI11" s="110"/>
      <c r="AJ11" s="110"/>
      <c r="AK11" s="75"/>
    </row>
    <row r="12" customFormat="false" ht="15" hidden="false" customHeight="true" outlineLevel="0" collapsed="false">
      <c r="A12" s="112"/>
      <c r="B12" s="112"/>
      <c r="C12" s="113"/>
      <c r="D12" s="113"/>
      <c r="E12" s="112"/>
      <c r="F12" s="112"/>
      <c r="G12" s="112"/>
      <c r="H12" s="112"/>
      <c r="I12" s="112" t="n">
        <f aca="false">H12+G12</f>
        <v>0</v>
      </c>
      <c r="J12" s="114"/>
      <c r="K12" s="112"/>
      <c r="L12" s="112"/>
      <c r="M12" s="112"/>
      <c r="N12" s="112"/>
      <c r="O12" s="112"/>
      <c r="P12" s="112"/>
      <c r="Q12" s="112"/>
      <c r="R12" s="112"/>
      <c r="S12" s="112"/>
      <c r="T12" s="114"/>
      <c r="U12" s="110"/>
      <c r="V12" s="110"/>
      <c r="W12" s="110"/>
      <c r="X12" s="111"/>
      <c r="Y12" s="111"/>
      <c r="Z12" s="111"/>
      <c r="AA12" s="111"/>
      <c r="AB12" s="110"/>
      <c r="AC12" s="110"/>
      <c r="AD12" s="110"/>
      <c r="AE12" s="110"/>
      <c r="AF12" s="110"/>
      <c r="AG12" s="110"/>
      <c r="AH12" s="110"/>
      <c r="AI12" s="110"/>
      <c r="AJ12" s="110"/>
      <c r="AK12" s="75"/>
    </row>
    <row r="13" customFormat="false" ht="15" hidden="false" customHeight="true" outlineLevel="0" collapsed="false">
      <c r="A13" s="115"/>
      <c r="B13" s="115"/>
      <c r="C13" s="114"/>
      <c r="D13" s="114"/>
      <c r="E13" s="115"/>
      <c r="F13" s="115"/>
      <c r="G13" s="115"/>
      <c r="H13" s="115"/>
      <c r="I13" s="115" t="n">
        <f aca="false">H13+G13</f>
        <v>0</v>
      </c>
      <c r="J13" s="114"/>
      <c r="K13" s="115"/>
      <c r="L13" s="115"/>
      <c r="M13" s="115"/>
      <c r="N13" s="115"/>
      <c r="O13" s="115"/>
      <c r="P13" s="115"/>
      <c r="Q13" s="115"/>
      <c r="R13" s="115"/>
      <c r="S13" s="115"/>
      <c r="T13" s="114"/>
      <c r="U13" s="110"/>
      <c r="V13" s="110"/>
      <c r="W13" s="110"/>
      <c r="X13" s="111"/>
      <c r="Y13" s="111"/>
      <c r="Z13" s="111"/>
      <c r="AA13" s="111"/>
      <c r="AB13" s="110"/>
      <c r="AC13" s="110"/>
      <c r="AD13" s="110"/>
      <c r="AE13" s="110"/>
      <c r="AF13" s="110"/>
      <c r="AG13" s="110"/>
      <c r="AH13" s="110"/>
      <c r="AI13" s="110"/>
      <c r="AJ13" s="110"/>
      <c r="AK13" s="75"/>
    </row>
    <row r="14" customFormat="false" ht="15" hidden="false" customHeight="true" outlineLevel="0" collapsed="false">
      <c r="A14" s="42"/>
      <c r="B14" s="42"/>
      <c r="C14" s="51"/>
      <c r="D14" s="51"/>
      <c r="E14" s="42"/>
      <c r="F14" s="42"/>
      <c r="G14" s="42"/>
      <c r="H14" s="42"/>
      <c r="I14" s="42" t="n">
        <f aca="false">H14+G14</f>
        <v>0</v>
      </c>
      <c r="J14" s="50"/>
      <c r="K14" s="42"/>
      <c r="L14" s="42"/>
      <c r="M14" s="42"/>
      <c r="N14" s="42"/>
      <c r="O14" s="42"/>
      <c r="P14" s="42"/>
      <c r="Q14" s="42"/>
      <c r="R14" s="42"/>
      <c r="S14" s="42"/>
      <c r="T14" s="50"/>
      <c r="U14" s="43"/>
      <c r="V14" s="43"/>
      <c r="W14" s="43"/>
      <c r="X14" s="44"/>
      <c r="Y14" s="44"/>
      <c r="Z14" s="44"/>
      <c r="AA14" s="44"/>
      <c r="AB14" s="43"/>
      <c r="AC14" s="43"/>
      <c r="AD14" s="43"/>
      <c r="AE14" s="43"/>
      <c r="AF14" s="43"/>
      <c r="AG14" s="43"/>
      <c r="AH14" s="43"/>
      <c r="AI14" s="43"/>
      <c r="AJ14" s="43"/>
      <c r="AK14" s="75"/>
    </row>
    <row r="15" customFormat="false" ht="15" hidden="false" customHeight="true" outlineLevel="0" collapsed="false">
      <c r="A15" s="42"/>
      <c r="B15" s="42"/>
      <c r="C15" s="51"/>
      <c r="D15" s="51"/>
      <c r="E15" s="42"/>
      <c r="F15" s="42"/>
      <c r="G15" s="42"/>
      <c r="H15" s="42"/>
      <c r="I15" s="42" t="n">
        <f aca="false">H15+G15</f>
        <v>0</v>
      </c>
      <c r="J15" s="50"/>
      <c r="K15" s="42"/>
      <c r="L15" s="42"/>
      <c r="M15" s="42"/>
      <c r="N15" s="42"/>
      <c r="O15" s="42"/>
      <c r="P15" s="42"/>
      <c r="Q15" s="42"/>
      <c r="R15" s="42"/>
      <c r="S15" s="42"/>
      <c r="T15" s="50"/>
      <c r="U15" s="43"/>
      <c r="V15" s="43"/>
      <c r="W15" s="43"/>
      <c r="X15" s="44"/>
      <c r="Y15" s="44"/>
      <c r="Z15" s="44"/>
      <c r="AA15" s="44"/>
      <c r="AB15" s="43"/>
      <c r="AC15" s="43"/>
      <c r="AD15" s="43"/>
      <c r="AE15" s="43"/>
      <c r="AF15" s="43"/>
      <c r="AG15" s="43"/>
      <c r="AH15" s="43"/>
      <c r="AI15" s="43"/>
      <c r="AJ15" s="43"/>
      <c r="AK15" s="75"/>
    </row>
    <row r="16" customFormat="false" ht="15" hidden="false" customHeight="true" outlineLevel="0" collapsed="false">
      <c r="A16" s="42"/>
      <c r="B16" s="42"/>
      <c r="C16" s="51"/>
      <c r="D16" s="51"/>
      <c r="E16" s="42"/>
      <c r="F16" s="42"/>
      <c r="G16" s="42"/>
      <c r="H16" s="42"/>
      <c r="I16" s="42" t="n">
        <f aca="false">H16+G16</f>
        <v>0</v>
      </c>
      <c r="J16" s="50"/>
      <c r="K16" s="42"/>
      <c r="L16" s="42"/>
      <c r="M16" s="42"/>
      <c r="N16" s="42"/>
      <c r="O16" s="42"/>
      <c r="P16" s="42"/>
      <c r="Q16" s="42"/>
      <c r="R16" s="42"/>
      <c r="S16" s="42"/>
      <c r="T16" s="50"/>
      <c r="U16" s="43"/>
      <c r="V16" s="43"/>
      <c r="W16" s="43"/>
      <c r="X16" s="44"/>
      <c r="Y16" s="44"/>
      <c r="Z16" s="44"/>
      <c r="AA16" s="44"/>
      <c r="AB16" s="43"/>
      <c r="AC16" s="43"/>
      <c r="AD16" s="43"/>
      <c r="AE16" s="43"/>
      <c r="AF16" s="43"/>
      <c r="AG16" s="43"/>
      <c r="AH16" s="43"/>
      <c r="AI16" s="43"/>
      <c r="AJ16" s="43"/>
      <c r="AK16" s="75"/>
    </row>
    <row r="17" customFormat="false" ht="15" hidden="false" customHeight="true" outlineLevel="0" collapsed="false">
      <c r="A17" s="42"/>
      <c r="B17" s="42"/>
      <c r="C17" s="51"/>
      <c r="D17" s="51"/>
      <c r="E17" s="42"/>
      <c r="F17" s="42"/>
      <c r="G17" s="42"/>
      <c r="H17" s="42"/>
      <c r="I17" s="42" t="n">
        <f aca="false">H17+G17</f>
        <v>0</v>
      </c>
      <c r="J17" s="50"/>
      <c r="K17" s="42"/>
      <c r="L17" s="42"/>
      <c r="M17" s="42"/>
      <c r="N17" s="42"/>
      <c r="O17" s="42"/>
      <c r="P17" s="42"/>
      <c r="Q17" s="42"/>
      <c r="R17" s="42"/>
      <c r="S17" s="42"/>
      <c r="T17" s="50"/>
      <c r="U17" s="43"/>
      <c r="V17" s="43"/>
      <c r="W17" s="43"/>
      <c r="X17" s="44"/>
      <c r="Y17" s="44"/>
      <c r="Z17" s="44"/>
      <c r="AA17" s="44"/>
      <c r="AB17" s="43"/>
      <c r="AC17" s="43"/>
      <c r="AD17" s="43"/>
      <c r="AE17" s="43"/>
      <c r="AF17" s="43"/>
      <c r="AG17" s="43"/>
      <c r="AH17" s="43"/>
      <c r="AI17" s="43"/>
      <c r="AJ17" s="43"/>
      <c r="AK17" s="75"/>
    </row>
    <row r="18" customFormat="false" ht="15" hidden="false" customHeight="true" outlineLevel="0" collapsed="false">
      <c r="A18" s="42"/>
      <c r="B18" s="42"/>
      <c r="C18" s="51"/>
      <c r="D18" s="51"/>
      <c r="E18" s="42"/>
      <c r="F18" s="42"/>
      <c r="G18" s="42"/>
      <c r="H18" s="42"/>
      <c r="I18" s="42" t="n">
        <f aca="false">H18+G18</f>
        <v>0</v>
      </c>
      <c r="J18" s="50"/>
      <c r="K18" s="42"/>
      <c r="L18" s="42"/>
      <c r="M18" s="42"/>
      <c r="N18" s="42"/>
      <c r="O18" s="42"/>
      <c r="P18" s="42"/>
      <c r="Q18" s="42"/>
      <c r="R18" s="42"/>
      <c r="S18" s="42"/>
      <c r="T18" s="50"/>
      <c r="U18" s="43"/>
      <c r="V18" s="43"/>
      <c r="W18" s="43"/>
      <c r="X18" s="44"/>
      <c r="Y18" s="44"/>
      <c r="Z18" s="44"/>
      <c r="AA18" s="44"/>
      <c r="AB18" s="43"/>
      <c r="AC18" s="43"/>
      <c r="AD18" s="43"/>
      <c r="AE18" s="43"/>
      <c r="AF18" s="43"/>
      <c r="AG18" s="43"/>
      <c r="AH18" s="43"/>
      <c r="AI18" s="43"/>
      <c r="AJ18" s="43"/>
      <c r="AK18" s="75"/>
    </row>
  </sheetData>
  <mergeCells count="5">
    <mergeCell ref="A1:C1"/>
    <mergeCell ref="E1:F1"/>
    <mergeCell ref="G1:S1"/>
    <mergeCell ref="U1:X1"/>
    <mergeCell ref="G2:I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K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8" activeCellId="0" sqref="Q18"/>
    </sheetView>
  </sheetViews>
  <sheetFormatPr defaultRowHeight="12"/>
  <cols>
    <col collapsed="false" hidden="false" max="1" min="1" style="1" width="5.83163265306122"/>
    <col collapsed="false" hidden="false" max="2" min="2" style="1" width="4.66326530612245"/>
    <col collapsed="false" hidden="false" max="3" min="3" style="2" width="21.3265306122449"/>
    <col collapsed="false" hidden="false" max="4" min="4" style="2" width="26"/>
    <col collapsed="false" hidden="false" max="5" min="5" style="1" width="9.66326530612245"/>
    <col collapsed="false" hidden="false" max="6" min="6" style="1" width="9.16326530612245"/>
    <col collapsed="false" hidden="true" max="9" min="7" style="1" width="0"/>
    <col collapsed="false" hidden="false" max="10" min="10" style="0" width="2.66326530612245"/>
    <col collapsed="false" hidden="false" max="11" min="11" style="1" width="7.66836734693878"/>
    <col collapsed="false" hidden="false" max="12" min="12" style="1" width="3.15816326530612"/>
    <col collapsed="false" hidden="false" max="13" min="13" style="1" width="7.83163265306122"/>
    <col collapsed="false" hidden="false" max="16" min="14" style="1" width="5.65816326530612"/>
    <col collapsed="false" hidden="false" max="17" min="17" style="1" width="8.8265306122449"/>
    <col collapsed="false" hidden="false" max="18" min="18" style="1" width="3.15816326530612"/>
    <col collapsed="false" hidden="false" max="19" min="19" style="1" width="6.5"/>
    <col collapsed="false" hidden="false" max="20" min="20" style="0" width="3.33163265306122"/>
    <col collapsed="false" hidden="false" max="21" min="21" style="1" width="5.83163265306122"/>
    <col collapsed="false" hidden="false" max="22" min="22" style="1" width="4.5"/>
    <col collapsed="false" hidden="false" max="23" min="23" style="1" width="17.6683673469388"/>
    <col collapsed="false" hidden="false" max="27" min="24" style="3" width="20.6632653061224"/>
    <col collapsed="false" hidden="false" max="28" min="28" style="1" width="6.33673469387755"/>
    <col collapsed="false" hidden="false" max="29" min="29" style="1" width="3.15816326530612"/>
    <col collapsed="false" hidden="false" max="33" min="30" style="1" width="5.65816326530612"/>
    <col collapsed="false" hidden="false" max="34" min="34" style="1" width="6.33673469387755"/>
    <col collapsed="false" hidden="false" max="35" min="35" style="1" width="3.15816326530612"/>
    <col collapsed="false" hidden="false" max="36" min="36" style="1" width="6.33673469387755"/>
    <col collapsed="false" hidden="false" max="1025" min="37" style="0" width="10.7295918367347"/>
  </cols>
  <sheetData>
    <row r="1" customFormat="false" ht="25.5" hidden="false" customHeight="true" outlineLevel="0" collapsed="false">
      <c r="A1" s="4" t="s">
        <v>197</v>
      </c>
      <c r="B1" s="4"/>
      <c r="C1" s="4"/>
      <c r="D1" s="5" t="s">
        <v>206</v>
      </c>
      <c r="E1" s="6" t="s">
        <v>5</v>
      </c>
      <c r="F1" s="6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65" t="s">
        <v>207</v>
      </c>
      <c r="V1" s="65"/>
      <c r="W1" s="65"/>
      <c r="X1" s="65"/>
      <c r="Y1" s="65"/>
      <c r="Z1" s="12" t="s">
        <v>4</v>
      </c>
      <c r="AA1" s="13"/>
      <c r="AB1" s="9"/>
      <c r="AC1" s="9"/>
      <c r="AD1" s="9"/>
      <c r="AE1" s="9"/>
      <c r="AF1" s="9"/>
      <c r="AG1" s="9"/>
      <c r="AH1" s="9"/>
      <c r="AI1" s="9"/>
      <c r="AJ1" s="9"/>
    </row>
    <row r="2" customFormat="false" ht="18.75" hidden="false" customHeight="true" outlineLevel="0" collapsed="false">
      <c r="A2" s="14"/>
      <c r="B2" s="14"/>
      <c r="C2" s="15"/>
      <c r="D2" s="5" t="s">
        <v>208</v>
      </c>
      <c r="E2" s="9"/>
      <c r="F2" s="9"/>
      <c r="G2" s="16" t="s">
        <v>6</v>
      </c>
      <c r="H2" s="16"/>
      <c r="I2" s="16"/>
      <c r="J2" s="8"/>
      <c r="K2" s="18"/>
      <c r="L2" s="19"/>
      <c r="M2" s="19"/>
      <c r="N2" s="19"/>
      <c r="O2" s="19"/>
      <c r="P2" s="19"/>
      <c r="Q2" s="20" t="s">
        <v>7</v>
      </c>
      <c r="R2" s="21"/>
      <c r="S2" s="22"/>
      <c r="T2" s="8"/>
      <c r="U2" s="8"/>
      <c r="V2" s="23" t="s">
        <v>8</v>
      </c>
      <c r="W2" s="23"/>
      <c r="X2" s="13"/>
      <c r="Y2" s="13"/>
      <c r="Z2" s="13"/>
      <c r="AA2" s="13"/>
      <c r="AB2" s="9"/>
      <c r="AC2" s="9"/>
      <c r="AD2" s="9"/>
      <c r="AE2" s="9"/>
      <c r="AF2" s="9"/>
      <c r="AG2" s="9"/>
      <c r="AH2" s="9"/>
      <c r="AI2" s="9"/>
      <c r="AJ2" s="9"/>
    </row>
    <row r="3" customFormat="false" ht="39.75" hidden="false" customHeight="true" outlineLevel="0" collapsed="false">
      <c r="A3" s="24" t="s">
        <v>9</v>
      </c>
      <c r="B3" s="24" t="s">
        <v>10</v>
      </c>
      <c r="C3" s="25" t="s">
        <v>11</v>
      </c>
      <c r="D3" s="25" t="s">
        <v>12</v>
      </c>
      <c r="E3" s="24" t="s">
        <v>13</v>
      </c>
      <c r="F3" s="24" t="s">
        <v>14</v>
      </c>
      <c r="G3" s="26" t="s">
        <v>15</v>
      </c>
      <c r="H3" s="26" t="s">
        <v>16</v>
      </c>
      <c r="I3" s="26" t="s">
        <v>17</v>
      </c>
      <c r="J3" s="27"/>
      <c r="K3" s="28" t="s">
        <v>18</v>
      </c>
      <c r="L3" s="28" t="s">
        <v>19</v>
      </c>
      <c r="M3" s="28" t="s">
        <v>159</v>
      </c>
      <c r="N3" s="28" t="s">
        <v>21</v>
      </c>
      <c r="O3" s="28" t="s">
        <v>22</v>
      </c>
      <c r="P3" s="28" t="s">
        <v>23</v>
      </c>
      <c r="Q3" s="28" t="s">
        <v>24</v>
      </c>
      <c r="R3" s="28" t="s">
        <v>19</v>
      </c>
      <c r="S3" s="28" t="s">
        <v>25</v>
      </c>
      <c r="T3" s="116"/>
      <c r="U3" s="24" t="s">
        <v>9</v>
      </c>
      <c r="V3" s="24" t="s">
        <v>10</v>
      </c>
      <c r="W3" s="24" t="s">
        <v>11</v>
      </c>
      <c r="X3" s="29" t="s">
        <v>26</v>
      </c>
      <c r="Y3" s="29" t="s">
        <v>27</v>
      </c>
      <c r="Z3" s="29" t="s">
        <v>28</v>
      </c>
      <c r="AA3" s="29" t="s">
        <v>29</v>
      </c>
      <c r="AB3" s="24" t="s">
        <v>30</v>
      </c>
      <c r="AC3" s="24" t="s">
        <v>31</v>
      </c>
      <c r="AD3" s="24" t="s">
        <v>32</v>
      </c>
      <c r="AE3" s="24" t="s">
        <v>33</v>
      </c>
      <c r="AF3" s="24" t="s">
        <v>34</v>
      </c>
      <c r="AG3" s="24" t="s">
        <v>35</v>
      </c>
      <c r="AH3" s="24" t="s">
        <v>36</v>
      </c>
      <c r="AI3" s="24" t="s">
        <v>31</v>
      </c>
      <c r="AJ3" s="24" t="s">
        <v>37</v>
      </c>
    </row>
    <row r="4" customFormat="false" ht="15" hidden="false" customHeight="true" outlineLevel="0" collapsed="false">
      <c r="A4" s="30" t="n">
        <v>1</v>
      </c>
      <c r="B4" s="31" t="n">
        <v>10</v>
      </c>
      <c r="C4" s="32" t="s">
        <v>43</v>
      </c>
      <c r="D4" s="32" t="s">
        <v>209</v>
      </c>
      <c r="E4" s="31" t="n">
        <v>1998</v>
      </c>
      <c r="F4" s="31" t="n">
        <v>96661245</v>
      </c>
      <c r="G4" s="30"/>
      <c r="H4" s="30"/>
      <c r="I4" s="30" t="n">
        <f aca="false">H4+G4</f>
        <v>0</v>
      </c>
      <c r="J4" s="17"/>
      <c r="K4" s="30" t="n">
        <v>250</v>
      </c>
      <c r="L4" s="30"/>
      <c r="M4" s="30" t="n">
        <v>63241</v>
      </c>
      <c r="N4" s="30" t="n">
        <v>83</v>
      </c>
      <c r="O4" s="30" t="n">
        <v>84</v>
      </c>
      <c r="P4" s="30" t="n">
        <v>89</v>
      </c>
      <c r="Q4" s="31" t="n">
        <f aca="false">P4+O4+N4</f>
        <v>256</v>
      </c>
      <c r="R4" s="30"/>
      <c r="S4" s="30" t="n">
        <f aca="false">Q4+K4</f>
        <v>506</v>
      </c>
      <c r="T4" s="33"/>
      <c r="U4" s="30"/>
      <c r="V4" s="30"/>
      <c r="W4" s="30"/>
      <c r="X4" s="36"/>
      <c r="Y4" s="36"/>
      <c r="Z4" s="36"/>
      <c r="AA4" s="36"/>
      <c r="AB4" s="30"/>
      <c r="AC4" s="30"/>
      <c r="AD4" s="30"/>
      <c r="AE4" s="30"/>
      <c r="AF4" s="30"/>
      <c r="AG4" s="30"/>
      <c r="AH4" s="30"/>
      <c r="AI4" s="30"/>
      <c r="AJ4" s="30" t="n">
        <f aca="false">AH4+AB4</f>
        <v>0</v>
      </c>
    </row>
    <row r="5" customFormat="false" ht="15" hidden="false" customHeight="true" outlineLevel="0" collapsed="false">
      <c r="A5" s="30"/>
      <c r="B5" s="31"/>
      <c r="C5" s="32"/>
      <c r="D5" s="32"/>
      <c r="E5" s="31"/>
      <c r="F5" s="31"/>
      <c r="G5" s="30"/>
      <c r="H5" s="30"/>
      <c r="I5" s="30"/>
      <c r="J5" s="17"/>
      <c r="K5" s="30"/>
      <c r="L5" s="30"/>
      <c r="M5" s="30"/>
      <c r="N5" s="30"/>
      <c r="O5" s="30"/>
      <c r="P5" s="30"/>
      <c r="Q5" s="31"/>
      <c r="R5" s="30"/>
      <c r="S5" s="30"/>
      <c r="T5" s="33"/>
      <c r="U5" s="30"/>
      <c r="V5" s="30"/>
      <c r="W5" s="30"/>
      <c r="X5" s="36"/>
      <c r="Y5" s="36"/>
      <c r="Z5" s="36"/>
      <c r="AA5" s="36"/>
      <c r="AB5" s="30"/>
      <c r="AC5" s="30"/>
      <c r="AD5" s="30"/>
      <c r="AE5" s="30"/>
      <c r="AF5" s="30"/>
      <c r="AG5" s="30"/>
      <c r="AH5" s="30"/>
      <c r="AI5" s="30"/>
      <c r="AJ5" s="30" t="n">
        <f aca="false">AH5+AB5</f>
        <v>0</v>
      </c>
    </row>
    <row r="6" customFormat="false" ht="15" hidden="false" customHeight="true" outlineLevel="0" collapsed="false">
      <c r="A6" s="30"/>
      <c r="B6" s="30"/>
      <c r="C6" s="47"/>
      <c r="D6" s="47"/>
      <c r="E6" s="30"/>
      <c r="F6" s="30"/>
      <c r="G6" s="30"/>
      <c r="H6" s="30"/>
      <c r="I6" s="30" t="n">
        <f aca="false">H6+G6</f>
        <v>0</v>
      </c>
      <c r="J6" s="17"/>
      <c r="K6" s="30"/>
      <c r="L6" s="30"/>
      <c r="M6" s="30"/>
      <c r="N6" s="30"/>
      <c r="O6" s="30"/>
      <c r="P6" s="30"/>
      <c r="Q6" s="30"/>
      <c r="R6" s="30"/>
      <c r="S6" s="30"/>
      <c r="T6" s="33"/>
      <c r="U6" s="30"/>
      <c r="V6" s="30"/>
      <c r="W6" s="30"/>
      <c r="X6" s="36"/>
      <c r="Y6" s="36"/>
      <c r="Z6" s="36"/>
      <c r="AA6" s="36"/>
      <c r="AB6" s="30"/>
      <c r="AC6" s="30"/>
      <c r="AD6" s="30"/>
      <c r="AE6" s="30"/>
      <c r="AF6" s="30"/>
      <c r="AG6" s="30"/>
      <c r="AH6" s="30"/>
      <c r="AI6" s="30"/>
      <c r="AJ6" s="30" t="n">
        <f aca="false">AH6+AB6</f>
        <v>0</v>
      </c>
    </row>
    <row r="7" customFormat="false" ht="15" hidden="false" customHeight="true" outlineLevel="0" collapsed="false">
      <c r="A7" s="39"/>
      <c r="B7" s="39"/>
      <c r="C7" s="49"/>
      <c r="D7" s="49"/>
      <c r="E7" s="39"/>
      <c r="F7" s="39"/>
      <c r="G7" s="39"/>
      <c r="H7" s="39"/>
      <c r="I7" s="39"/>
      <c r="J7" s="50"/>
      <c r="K7" s="39"/>
      <c r="L7" s="39"/>
      <c r="M7" s="39"/>
      <c r="N7" s="39"/>
      <c r="O7" s="39"/>
      <c r="P7" s="39"/>
      <c r="Q7" s="39"/>
      <c r="R7" s="39"/>
      <c r="S7" s="39"/>
      <c r="T7" s="117"/>
      <c r="U7" s="40"/>
      <c r="V7" s="40"/>
      <c r="W7" s="40"/>
      <c r="X7" s="41"/>
      <c r="Y7" s="41"/>
      <c r="Z7" s="41"/>
      <c r="AA7" s="41"/>
      <c r="AB7" s="40"/>
      <c r="AC7" s="40"/>
      <c r="AD7" s="40"/>
      <c r="AE7" s="40"/>
      <c r="AF7" s="40"/>
      <c r="AG7" s="40"/>
      <c r="AH7" s="40"/>
      <c r="AI7" s="40"/>
      <c r="AJ7" s="40"/>
      <c r="AK7" s="75"/>
    </row>
  </sheetData>
  <mergeCells count="5">
    <mergeCell ref="A1:C1"/>
    <mergeCell ref="E1:F1"/>
    <mergeCell ref="G1:S1"/>
    <mergeCell ref="U1:Y1"/>
    <mergeCell ref="G2:I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"/>
  <cols>
    <col collapsed="false" hidden="false" max="1025" min="1" style="0" width="10.7295918367347"/>
  </cols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"/>
  <cols>
    <col collapsed="false" hidden="false" max="1025" min="1" style="0" width="10.7295918367347"/>
  </cols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3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37" activeCellId="0" sqref="Y37"/>
    </sheetView>
  </sheetViews>
  <sheetFormatPr defaultRowHeight="12"/>
  <cols>
    <col collapsed="false" hidden="false" max="1" min="1" style="1" width="5.83163265306122"/>
    <col collapsed="false" hidden="false" max="2" min="2" style="1" width="4.66326530612245"/>
    <col collapsed="false" hidden="false" max="3" min="3" style="2" width="21.3265306122449"/>
    <col collapsed="false" hidden="false" max="4" min="4" style="2" width="26"/>
    <col collapsed="false" hidden="false" max="5" min="5" style="1" width="9.66326530612245"/>
    <col collapsed="false" hidden="false" max="6" min="6" style="1" width="10"/>
    <col collapsed="false" hidden="true" max="9" min="7" style="1" width="0"/>
    <col collapsed="false" hidden="false" max="10" min="10" style="0" width="2.99489795918367"/>
    <col collapsed="false" hidden="false" max="11" min="11" style="1" width="7.66836734693878"/>
    <col collapsed="false" hidden="false" max="12" min="12" style="1" width="3.15816326530612"/>
    <col collapsed="false" hidden="false" max="13" min="13" style="1" width="9.50510204081633"/>
    <col collapsed="false" hidden="false" max="16" min="14" style="1" width="5.65816326530612"/>
    <col collapsed="false" hidden="false" max="17" min="17" style="1" width="7.66836734693878"/>
    <col collapsed="false" hidden="false" max="18" min="18" style="1" width="3.15816326530612"/>
    <col collapsed="false" hidden="false" max="19" min="19" style="1" width="6.5"/>
    <col collapsed="false" hidden="true" max="20" min="20" style="0" width="0"/>
    <col collapsed="false" hidden="false" max="21" min="21" style="0" width="2.66326530612245"/>
    <col collapsed="false" hidden="false" max="22" min="22" style="1" width="5.83163265306122"/>
    <col collapsed="false" hidden="false" max="23" min="23" style="1" width="4.5"/>
    <col collapsed="false" hidden="false" max="24" min="24" style="2" width="19.6632653061224"/>
    <col collapsed="false" hidden="false" max="28" min="25" style="3" width="20.6632653061224"/>
    <col collapsed="false" hidden="false" max="29" min="29" style="1" width="6.33673469387755"/>
    <col collapsed="false" hidden="false" max="30" min="30" style="1" width="3.15816326530612"/>
    <col collapsed="false" hidden="false" max="34" min="31" style="1" width="5.65816326530612"/>
    <col collapsed="false" hidden="false" max="35" min="35" style="1" width="7.49489795918367"/>
    <col collapsed="false" hidden="false" max="36" min="36" style="1" width="3.15816326530612"/>
    <col collapsed="false" hidden="false" max="37" min="37" style="1" width="6.33673469387755"/>
    <col collapsed="false" hidden="false" max="1025" min="38" style="0" width="10.7295918367347"/>
  </cols>
  <sheetData>
    <row r="1" customFormat="false" ht="25.5" hidden="false" customHeight="true" outlineLevel="0" collapsed="false">
      <c r="A1" s="4" t="s">
        <v>0</v>
      </c>
      <c r="B1" s="4"/>
      <c r="C1" s="4"/>
      <c r="D1" s="5" t="s">
        <v>54</v>
      </c>
      <c r="E1" s="6"/>
      <c r="F1" s="6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8"/>
      <c r="V1" s="13"/>
      <c r="W1" s="11" t="s">
        <v>55</v>
      </c>
      <c r="X1" s="5"/>
      <c r="Y1" s="11"/>
      <c r="Z1" s="12" t="s">
        <v>4</v>
      </c>
      <c r="AA1" s="13"/>
      <c r="AB1" s="13"/>
      <c r="AC1" s="9"/>
      <c r="AD1" s="9"/>
      <c r="AE1" s="9"/>
      <c r="AF1" s="9"/>
      <c r="AG1" s="9"/>
      <c r="AH1" s="9"/>
      <c r="AI1" s="9"/>
      <c r="AJ1" s="9"/>
      <c r="AK1" s="9"/>
    </row>
    <row r="2" customFormat="false" ht="18.75" hidden="false" customHeight="true" outlineLevel="0" collapsed="false">
      <c r="A2" s="14"/>
      <c r="B2" s="14"/>
      <c r="C2" s="15"/>
      <c r="D2" s="5"/>
      <c r="E2" s="6" t="s">
        <v>5</v>
      </c>
      <c r="F2" s="6"/>
      <c r="G2" s="16" t="s">
        <v>6</v>
      </c>
      <c r="H2" s="16"/>
      <c r="I2" s="16"/>
      <c r="J2" s="17"/>
      <c r="K2" s="18"/>
      <c r="L2" s="19"/>
      <c r="M2" s="19"/>
      <c r="N2" s="19"/>
      <c r="O2" s="19"/>
      <c r="P2" s="19"/>
      <c r="Q2" s="20" t="s">
        <v>7</v>
      </c>
      <c r="R2" s="21"/>
      <c r="S2" s="22"/>
      <c r="T2" s="8"/>
      <c r="U2" s="17"/>
      <c r="V2" s="8"/>
      <c r="W2" s="23" t="s">
        <v>8</v>
      </c>
      <c r="X2" s="52"/>
      <c r="Y2" s="13"/>
      <c r="Z2" s="13"/>
      <c r="AA2" s="13"/>
      <c r="AB2" s="13"/>
      <c r="AC2" s="9"/>
      <c r="AD2" s="9"/>
      <c r="AE2" s="9"/>
      <c r="AF2" s="9"/>
      <c r="AG2" s="9"/>
      <c r="AH2" s="9"/>
      <c r="AI2" s="9"/>
      <c r="AJ2" s="9"/>
      <c r="AK2" s="9"/>
    </row>
    <row r="3" customFormat="false" ht="30" hidden="false" customHeight="true" outlineLevel="0" collapsed="false">
      <c r="A3" s="24" t="s">
        <v>9</v>
      </c>
      <c r="B3" s="24" t="s">
        <v>10</v>
      </c>
      <c r="C3" s="25" t="s">
        <v>11</v>
      </c>
      <c r="D3" s="25" t="s">
        <v>12</v>
      </c>
      <c r="E3" s="24" t="s">
        <v>13</v>
      </c>
      <c r="F3" s="24" t="s">
        <v>14</v>
      </c>
      <c r="G3" s="26" t="s">
        <v>15</v>
      </c>
      <c r="H3" s="26" t="s">
        <v>16</v>
      </c>
      <c r="I3" s="26" t="s">
        <v>17</v>
      </c>
      <c r="J3" s="27"/>
      <c r="K3" s="28" t="s">
        <v>18</v>
      </c>
      <c r="L3" s="28" t="s">
        <v>19</v>
      </c>
      <c r="M3" s="28" t="s">
        <v>20</v>
      </c>
      <c r="N3" s="28" t="s">
        <v>21</v>
      </c>
      <c r="O3" s="28" t="s">
        <v>22</v>
      </c>
      <c r="P3" s="28" t="s">
        <v>23</v>
      </c>
      <c r="Q3" s="28" t="s">
        <v>24</v>
      </c>
      <c r="R3" s="28" t="s">
        <v>19</v>
      </c>
      <c r="S3" s="28" t="s">
        <v>25</v>
      </c>
      <c r="T3" s="53"/>
      <c r="U3" s="27"/>
      <c r="V3" s="24" t="s">
        <v>9</v>
      </c>
      <c r="W3" s="24" t="s">
        <v>10</v>
      </c>
      <c r="X3" s="25" t="s">
        <v>11</v>
      </c>
      <c r="Y3" s="29" t="s">
        <v>26</v>
      </c>
      <c r="Z3" s="29" t="s">
        <v>27</v>
      </c>
      <c r="AA3" s="29" t="s">
        <v>28</v>
      </c>
      <c r="AB3" s="29" t="s">
        <v>29</v>
      </c>
      <c r="AC3" s="24" t="s">
        <v>30</v>
      </c>
      <c r="AD3" s="24" t="s">
        <v>31</v>
      </c>
      <c r="AE3" s="24" t="s">
        <v>32</v>
      </c>
      <c r="AF3" s="24" t="s">
        <v>33</v>
      </c>
      <c r="AG3" s="24" t="s">
        <v>34</v>
      </c>
      <c r="AH3" s="24" t="s">
        <v>35</v>
      </c>
      <c r="AI3" s="24" t="s">
        <v>36</v>
      </c>
      <c r="AJ3" s="24" t="s">
        <v>31</v>
      </c>
      <c r="AK3" s="24" t="s">
        <v>37</v>
      </c>
    </row>
    <row r="4" customFormat="false" ht="15" hidden="false" customHeight="true" outlineLevel="0" collapsed="false">
      <c r="A4" s="30" t="n">
        <v>1</v>
      </c>
      <c r="B4" s="31" t="n">
        <v>8</v>
      </c>
      <c r="C4" s="37" t="s">
        <v>56</v>
      </c>
      <c r="D4" s="37" t="s">
        <v>57</v>
      </c>
      <c r="E4" s="31" t="n">
        <v>1962</v>
      </c>
      <c r="F4" s="31" t="n">
        <v>45189982</v>
      </c>
      <c r="G4" s="31" t="n">
        <v>266</v>
      </c>
      <c r="H4" s="31" t="n">
        <v>269</v>
      </c>
      <c r="I4" s="31" t="n">
        <f aca="false">H4+G4</f>
        <v>535</v>
      </c>
      <c r="J4" s="33"/>
      <c r="K4" s="31" t="n">
        <v>262</v>
      </c>
      <c r="L4" s="31" t="n">
        <v>1</v>
      </c>
      <c r="M4" s="31" t="n">
        <v>62336</v>
      </c>
      <c r="N4" s="31" t="n">
        <v>91</v>
      </c>
      <c r="O4" s="31" t="n">
        <v>91</v>
      </c>
      <c r="P4" s="31" t="n">
        <v>93</v>
      </c>
      <c r="Q4" s="31" t="n">
        <f aca="false">P4+O4+N4</f>
        <v>275</v>
      </c>
      <c r="R4" s="31"/>
      <c r="S4" s="31" t="n">
        <f aca="false">Q4+K4</f>
        <v>537</v>
      </c>
      <c r="U4" s="17"/>
      <c r="V4" s="30" t="n">
        <v>1</v>
      </c>
      <c r="W4" s="54" t="n">
        <v>10</v>
      </c>
      <c r="X4" s="55" t="s">
        <v>58</v>
      </c>
      <c r="Y4" s="55" t="s">
        <v>59</v>
      </c>
      <c r="Z4" s="55" t="s">
        <v>60</v>
      </c>
      <c r="AA4" s="55" t="s">
        <v>61</v>
      </c>
      <c r="AB4" s="55" t="s">
        <v>62</v>
      </c>
      <c r="AC4" s="54" t="n">
        <v>822</v>
      </c>
      <c r="AD4" s="54"/>
      <c r="AE4" s="54" t="n">
        <v>273</v>
      </c>
      <c r="AF4" s="54" t="n">
        <v>271</v>
      </c>
      <c r="AG4" s="56" t="n">
        <v>268</v>
      </c>
      <c r="AH4" s="54" t="n">
        <v>269</v>
      </c>
      <c r="AI4" s="57" t="n">
        <f aca="false">AH4+AF4+AE4</f>
        <v>813</v>
      </c>
      <c r="AJ4" s="58"/>
      <c r="AK4" s="30" t="n">
        <f aca="false">AI4+AC4</f>
        <v>1635</v>
      </c>
    </row>
    <row r="5" customFormat="false" ht="15" hidden="false" customHeight="true" outlineLevel="0" collapsed="false">
      <c r="A5" s="30" t="n">
        <v>2</v>
      </c>
      <c r="B5" s="31" t="n">
        <v>8</v>
      </c>
      <c r="C5" s="37" t="s">
        <v>63</v>
      </c>
      <c r="D5" s="37" t="s">
        <v>64</v>
      </c>
      <c r="E5" s="31" t="n">
        <v>1968</v>
      </c>
      <c r="F5" s="31" t="n">
        <v>20022449</v>
      </c>
      <c r="G5" s="31" t="n">
        <v>258</v>
      </c>
      <c r="H5" s="31" t="n">
        <v>266</v>
      </c>
      <c r="I5" s="31" t="n">
        <f aca="false">H5+G5</f>
        <v>524</v>
      </c>
      <c r="J5" s="33"/>
      <c r="K5" s="31" t="n">
        <v>268</v>
      </c>
      <c r="L5" s="31"/>
      <c r="M5" s="31" t="n">
        <v>62321</v>
      </c>
      <c r="N5" s="31" t="n">
        <v>92</v>
      </c>
      <c r="O5" s="31" t="n">
        <v>91</v>
      </c>
      <c r="P5" s="31" t="n">
        <v>91</v>
      </c>
      <c r="Q5" s="31" t="n">
        <f aca="false">P5+O5+N5</f>
        <v>274</v>
      </c>
      <c r="R5" s="31"/>
      <c r="S5" s="31" t="n">
        <f aca="false">Q5+K5</f>
        <v>542</v>
      </c>
      <c r="U5" s="17"/>
      <c r="V5" s="30" t="n">
        <v>2</v>
      </c>
      <c r="W5" s="54" t="n">
        <v>10</v>
      </c>
      <c r="X5" s="55" t="s">
        <v>65</v>
      </c>
      <c r="Y5" s="55" t="s">
        <v>66</v>
      </c>
      <c r="Z5" s="55" t="s">
        <v>67</v>
      </c>
      <c r="AA5" s="55" t="s">
        <v>68</v>
      </c>
      <c r="AB5" s="55" t="s">
        <v>69</v>
      </c>
      <c r="AC5" s="54" t="n">
        <v>791</v>
      </c>
      <c r="AD5" s="54"/>
      <c r="AE5" s="54" t="n">
        <v>266</v>
      </c>
      <c r="AF5" s="54" t="n">
        <v>267</v>
      </c>
      <c r="AG5" s="54" t="n">
        <v>270</v>
      </c>
      <c r="AH5" s="56" t="n">
        <v>256</v>
      </c>
      <c r="AI5" s="57" t="n">
        <f aca="false">AG5+AF5+AE5</f>
        <v>803</v>
      </c>
      <c r="AJ5" s="58"/>
      <c r="AK5" s="30" t="n">
        <f aca="false">AI5+AC5</f>
        <v>1594</v>
      </c>
    </row>
    <row r="6" customFormat="false" ht="15" hidden="false" customHeight="true" outlineLevel="0" collapsed="false">
      <c r="A6" s="31" t="n">
        <v>3</v>
      </c>
      <c r="B6" s="31" t="n">
        <v>10</v>
      </c>
      <c r="C6" s="32" t="s">
        <v>58</v>
      </c>
      <c r="D6" s="32" t="s">
        <v>59</v>
      </c>
      <c r="E6" s="31" t="n">
        <v>1961</v>
      </c>
      <c r="F6" s="31" t="n">
        <v>59188268</v>
      </c>
      <c r="G6" s="31"/>
      <c r="H6" s="31"/>
      <c r="I6" s="31" t="n">
        <f aca="false">H6+G6</f>
        <v>0</v>
      </c>
      <c r="J6" s="33"/>
      <c r="K6" s="31" t="n">
        <v>278</v>
      </c>
      <c r="L6" s="31"/>
      <c r="M6" s="31" t="n">
        <v>62216</v>
      </c>
      <c r="N6" s="31" t="n">
        <v>90</v>
      </c>
      <c r="O6" s="31" t="n">
        <v>87</v>
      </c>
      <c r="P6" s="31" t="n">
        <v>96</v>
      </c>
      <c r="Q6" s="31" t="n">
        <f aca="false">P6+O6+N6</f>
        <v>273</v>
      </c>
      <c r="R6" s="31"/>
      <c r="S6" s="31" t="n">
        <f aca="false">Q6+K6</f>
        <v>551</v>
      </c>
      <c r="U6" s="17"/>
      <c r="V6" s="30" t="n">
        <v>3</v>
      </c>
      <c r="W6" s="54" t="n">
        <v>8</v>
      </c>
      <c r="X6" s="55" t="s">
        <v>48</v>
      </c>
      <c r="Y6" s="55" t="s">
        <v>70</v>
      </c>
      <c r="Z6" s="55" t="s">
        <v>71</v>
      </c>
      <c r="AA6" s="55" t="s">
        <v>72</v>
      </c>
      <c r="AB6" s="55" t="s">
        <v>73</v>
      </c>
      <c r="AC6" s="54" t="n">
        <v>792</v>
      </c>
      <c r="AD6" s="54" t="n">
        <v>1</v>
      </c>
      <c r="AE6" s="54" t="n">
        <v>256</v>
      </c>
      <c r="AF6" s="54" t="n">
        <v>266</v>
      </c>
      <c r="AG6" s="56" t="n">
        <v>249</v>
      </c>
      <c r="AH6" s="54" t="n">
        <v>271</v>
      </c>
      <c r="AI6" s="57" t="n">
        <f aca="false">AH6+AF6+AE6</f>
        <v>793</v>
      </c>
      <c r="AJ6" s="58"/>
      <c r="AK6" s="30" t="n">
        <f aca="false">AI6+AC6</f>
        <v>1585</v>
      </c>
      <c r="AL6" s="3"/>
    </row>
    <row r="7" customFormat="false" ht="15" hidden="false" customHeight="true" outlineLevel="0" collapsed="false">
      <c r="A7" s="31" t="n">
        <v>4</v>
      </c>
      <c r="B7" s="31" t="n">
        <v>8</v>
      </c>
      <c r="C7" s="37" t="s">
        <v>48</v>
      </c>
      <c r="D7" s="37" t="s">
        <v>73</v>
      </c>
      <c r="E7" s="31" t="n">
        <v>1997</v>
      </c>
      <c r="F7" s="31" t="n">
        <v>10150048</v>
      </c>
      <c r="G7" s="31"/>
      <c r="H7" s="31"/>
      <c r="I7" s="31" t="n">
        <f aca="false">H7+G7</f>
        <v>0</v>
      </c>
      <c r="J7" s="33"/>
      <c r="K7" s="31" t="n">
        <v>274</v>
      </c>
      <c r="L7" s="31" t="n">
        <v>1</v>
      </c>
      <c r="M7" s="31" t="n">
        <v>61151</v>
      </c>
      <c r="N7" s="31" t="n">
        <v>93</v>
      </c>
      <c r="O7" s="31" t="n">
        <v>85</v>
      </c>
      <c r="P7" s="31" t="n">
        <v>93</v>
      </c>
      <c r="Q7" s="31" t="n">
        <f aca="false">P7+O7+N7</f>
        <v>271</v>
      </c>
      <c r="R7" s="31"/>
      <c r="S7" s="31" t="n">
        <f aca="false">Q7+K7</f>
        <v>545</v>
      </c>
      <c r="U7" s="17"/>
      <c r="V7" s="30" t="n">
        <v>4</v>
      </c>
      <c r="W7" s="54" t="n">
        <v>8</v>
      </c>
      <c r="X7" s="55" t="s">
        <v>56</v>
      </c>
      <c r="Y7" s="55" t="s">
        <v>57</v>
      </c>
      <c r="Z7" s="55" t="s">
        <v>74</v>
      </c>
      <c r="AA7" s="55" t="s">
        <v>75</v>
      </c>
      <c r="AB7" s="55" t="s">
        <v>76</v>
      </c>
      <c r="AC7" s="54" t="n">
        <v>781</v>
      </c>
      <c r="AD7" s="54" t="n">
        <v>1</v>
      </c>
      <c r="AE7" s="54" t="n">
        <v>275</v>
      </c>
      <c r="AF7" s="56" t="n">
        <v>242</v>
      </c>
      <c r="AG7" s="54" t="n">
        <v>247</v>
      </c>
      <c r="AH7" s="54" t="n">
        <v>268</v>
      </c>
      <c r="AI7" s="57" t="n">
        <f aca="false">AE7+AG7+AH7</f>
        <v>790</v>
      </c>
      <c r="AJ7" s="58"/>
      <c r="AK7" s="30" t="n">
        <f aca="false">AI7+AC7</f>
        <v>1571</v>
      </c>
      <c r="AL7" s="3"/>
    </row>
    <row r="8" customFormat="false" ht="15" hidden="false" customHeight="true" outlineLevel="0" collapsed="false">
      <c r="A8" s="31" t="n">
        <v>5</v>
      </c>
      <c r="B8" s="31" t="n">
        <v>10</v>
      </c>
      <c r="C8" s="32" t="s">
        <v>58</v>
      </c>
      <c r="D8" s="32" t="s">
        <v>60</v>
      </c>
      <c r="E8" s="31" t="n">
        <v>1973</v>
      </c>
      <c r="F8" s="31" t="n">
        <v>96660331</v>
      </c>
      <c r="G8" s="31"/>
      <c r="H8" s="31"/>
      <c r="I8" s="31" t="n">
        <f aca="false">H8+G8</f>
        <v>0</v>
      </c>
      <c r="J8" s="33"/>
      <c r="K8" s="31" t="n">
        <v>274</v>
      </c>
      <c r="L8" s="31"/>
      <c r="M8" s="31" t="n">
        <v>62486</v>
      </c>
      <c r="N8" s="31" t="n">
        <v>92</v>
      </c>
      <c r="O8" s="31" t="n">
        <v>90</v>
      </c>
      <c r="P8" s="31" t="n">
        <v>89</v>
      </c>
      <c r="Q8" s="31" t="n">
        <f aca="false">P8+O8+N8</f>
        <v>271</v>
      </c>
      <c r="R8" s="31"/>
      <c r="S8" s="31" t="n">
        <f aca="false">Q8+K8</f>
        <v>545</v>
      </c>
      <c r="U8" s="17"/>
      <c r="V8" s="30" t="n">
        <v>5</v>
      </c>
      <c r="W8" s="54" t="n">
        <v>8</v>
      </c>
      <c r="X8" s="55" t="s">
        <v>77</v>
      </c>
      <c r="Y8" s="59" t="s">
        <v>78</v>
      </c>
      <c r="Z8" s="59" t="s">
        <v>79</v>
      </c>
      <c r="AA8" s="59" t="s">
        <v>80</v>
      </c>
      <c r="AB8" s="54" t="s">
        <v>47</v>
      </c>
      <c r="AC8" s="54" t="n">
        <v>762</v>
      </c>
      <c r="AD8" s="54" t="n">
        <v>1</v>
      </c>
      <c r="AE8" s="54" t="n">
        <v>258</v>
      </c>
      <c r="AF8" s="54" t="n">
        <v>265</v>
      </c>
      <c r="AG8" s="54" t="n">
        <v>256</v>
      </c>
      <c r="AH8" s="54" t="s">
        <v>47</v>
      </c>
      <c r="AI8" s="57" t="n">
        <f aca="false">AE8+AF8+AG8</f>
        <v>779</v>
      </c>
      <c r="AJ8" s="58"/>
      <c r="AK8" s="30" t="n">
        <f aca="false">AI8+AC8</f>
        <v>1541</v>
      </c>
    </row>
    <row r="9" customFormat="false" ht="15" hidden="false" customHeight="true" outlineLevel="0" collapsed="false">
      <c r="A9" s="30" t="n">
        <v>6</v>
      </c>
      <c r="B9" s="31" t="n">
        <v>10</v>
      </c>
      <c r="C9" s="32" t="s">
        <v>65</v>
      </c>
      <c r="D9" s="32" t="s">
        <v>68</v>
      </c>
      <c r="E9" s="31" t="n">
        <v>1969</v>
      </c>
      <c r="F9" s="31" t="n">
        <v>61007053</v>
      </c>
      <c r="G9" s="31"/>
      <c r="H9" s="31"/>
      <c r="I9" s="31"/>
      <c r="J9" s="33"/>
      <c r="K9" s="31" t="n">
        <v>258</v>
      </c>
      <c r="L9" s="31"/>
      <c r="M9" s="31" t="n">
        <v>62021</v>
      </c>
      <c r="N9" s="31" t="n">
        <v>89</v>
      </c>
      <c r="O9" s="31" t="n">
        <v>88</v>
      </c>
      <c r="P9" s="31" t="n">
        <v>93</v>
      </c>
      <c r="Q9" s="31" t="n">
        <f aca="false">P9+O9+N9</f>
        <v>270</v>
      </c>
      <c r="R9" s="31"/>
      <c r="S9" s="31" t="n">
        <f aca="false">Q9+K9</f>
        <v>528</v>
      </c>
      <c r="U9" s="17"/>
      <c r="V9" s="30" t="n">
        <v>6</v>
      </c>
      <c r="W9" s="54" t="n">
        <v>8</v>
      </c>
      <c r="X9" s="55" t="s">
        <v>81</v>
      </c>
      <c r="Y9" s="59" t="s">
        <v>82</v>
      </c>
      <c r="Z9" s="59" t="s">
        <v>83</v>
      </c>
      <c r="AA9" s="59" t="s">
        <v>84</v>
      </c>
      <c r="AB9" s="54" t="s">
        <v>47</v>
      </c>
      <c r="AC9" s="54" t="n">
        <v>766</v>
      </c>
      <c r="AD9" s="54" t="n">
        <v>1</v>
      </c>
      <c r="AE9" s="54" t="n">
        <v>252</v>
      </c>
      <c r="AF9" s="54" t="n">
        <v>255</v>
      </c>
      <c r="AG9" s="54" t="n">
        <v>269</v>
      </c>
      <c r="AH9" s="54" t="s">
        <v>47</v>
      </c>
      <c r="AI9" s="57" t="n">
        <f aca="false">AE9+AF9+AG9</f>
        <v>776</v>
      </c>
      <c r="AJ9" s="58"/>
      <c r="AK9" s="30" t="n">
        <f aca="false">AI9+AC9</f>
        <v>1542</v>
      </c>
    </row>
    <row r="10" customFormat="false" ht="15" hidden="false" customHeight="true" outlineLevel="0" collapsed="false">
      <c r="A10" s="30" t="n">
        <v>7</v>
      </c>
      <c r="B10" s="31" t="n">
        <v>10</v>
      </c>
      <c r="C10" s="32" t="s">
        <v>58</v>
      </c>
      <c r="D10" s="32" t="s">
        <v>85</v>
      </c>
      <c r="E10" s="31" t="n">
        <v>1997</v>
      </c>
      <c r="F10" s="60" t="s">
        <v>86</v>
      </c>
      <c r="G10" s="31"/>
      <c r="H10" s="31"/>
      <c r="I10" s="31" t="n">
        <f aca="false">H10+G10</f>
        <v>0</v>
      </c>
      <c r="J10" s="33"/>
      <c r="K10" s="31" t="n">
        <v>270</v>
      </c>
      <c r="L10" s="31"/>
      <c r="M10" s="31" t="n">
        <v>62261</v>
      </c>
      <c r="N10" s="31" t="n">
        <v>87</v>
      </c>
      <c r="O10" s="31" t="n">
        <v>90</v>
      </c>
      <c r="P10" s="31" t="n">
        <v>92</v>
      </c>
      <c r="Q10" s="31" t="n">
        <f aca="false">P10+O10+N10</f>
        <v>269</v>
      </c>
      <c r="R10" s="31"/>
      <c r="S10" s="31" t="n">
        <f aca="false">Q10+K10</f>
        <v>539</v>
      </c>
      <c r="U10" s="17"/>
      <c r="V10" s="30" t="n">
        <v>7</v>
      </c>
      <c r="W10" s="54" t="n">
        <v>10</v>
      </c>
      <c r="X10" s="55" t="s">
        <v>87</v>
      </c>
      <c r="Y10" s="55" t="s">
        <v>88</v>
      </c>
      <c r="Z10" s="55" t="s">
        <v>89</v>
      </c>
      <c r="AA10" s="55" t="s">
        <v>90</v>
      </c>
      <c r="AB10" s="57" t="s">
        <v>47</v>
      </c>
      <c r="AC10" s="54" t="n">
        <v>782</v>
      </c>
      <c r="AD10" s="54"/>
      <c r="AE10" s="54" t="n">
        <v>269</v>
      </c>
      <c r="AF10" s="54" t="n">
        <v>243</v>
      </c>
      <c r="AG10" s="54" t="n">
        <v>259</v>
      </c>
      <c r="AH10" s="54" t="s">
        <v>47</v>
      </c>
      <c r="AI10" s="57" t="n">
        <f aca="false">AE10+AF10+AG10</f>
        <v>771</v>
      </c>
      <c r="AJ10" s="58"/>
      <c r="AK10" s="30" t="n">
        <f aca="false">AI10+AC10</f>
        <v>1553</v>
      </c>
    </row>
    <row r="11" customFormat="false" ht="15" hidden="false" customHeight="true" outlineLevel="0" collapsed="false">
      <c r="A11" s="31" t="n">
        <v>8</v>
      </c>
      <c r="B11" s="31" t="n">
        <v>8</v>
      </c>
      <c r="C11" s="37" t="s">
        <v>81</v>
      </c>
      <c r="D11" s="37" t="s">
        <v>84</v>
      </c>
      <c r="E11" s="31" t="n">
        <v>1954</v>
      </c>
      <c r="F11" s="31" t="n">
        <v>53156768</v>
      </c>
      <c r="G11" s="31"/>
      <c r="H11" s="31"/>
      <c r="I11" s="31" t="n">
        <f aca="false">H11+G11</f>
        <v>0</v>
      </c>
      <c r="J11" s="33"/>
      <c r="K11" s="31" t="n">
        <v>270</v>
      </c>
      <c r="L11" s="31" t="n">
        <v>1</v>
      </c>
      <c r="M11" s="31" t="n">
        <v>61271</v>
      </c>
      <c r="N11" s="31" t="n">
        <v>89</v>
      </c>
      <c r="O11" s="31" t="n">
        <v>90</v>
      </c>
      <c r="P11" s="31" t="n">
        <v>90</v>
      </c>
      <c r="Q11" s="31" t="n">
        <f aca="false">P11+O11+N11</f>
        <v>269</v>
      </c>
      <c r="R11" s="31"/>
      <c r="S11" s="31" t="n">
        <f aca="false">Q11+K11</f>
        <v>539</v>
      </c>
      <c r="U11" s="17"/>
      <c r="V11" s="30" t="n">
        <v>8</v>
      </c>
      <c r="W11" s="54" t="n">
        <v>8</v>
      </c>
      <c r="X11" s="55" t="s">
        <v>91</v>
      </c>
      <c r="Y11" s="59" t="s">
        <v>92</v>
      </c>
      <c r="Z11" s="59" t="s">
        <v>93</v>
      </c>
      <c r="AA11" s="59" t="s">
        <v>94</v>
      </c>
      <c r="AB11" s="54" t="s">
        <v>47</v>
      </c>
      <c r="AC11" s="54" t="n">
        <v>766</v>
      </c>
      <c r="AD11" s="54" t="n">
        <v>1</v>
      </c>
      <c r="AE11" s="54" t="n">
        <v>252</v>
      </c>
      <c r="AF11" s="54" t="n">
        <v>265</v>
      </c>
      <c r="AG11" s="54" t="n">
        <v>247</v>
      </c>
      <c r="AH11" s="54" t="s">
        <v>47</v>
      </c>
      <c r="AI11" s="57" t="n">
        <f aca="false">AE11+AF11+AG11</f>
        <v>764</v>
      </c>
      <c r="AJ11" s="58"/>
      <c r="AK11" s="30" t="n">
        <f aca="false">AI11+AC11</f>
        <v>1530</v>
      </c>
    </row>
    <row r="12" customFormat="false" ht="15" hidden="false" customHeight="true" outlineLevel="0" collapsed="false">
      <c r="A12" s="31" t="n">
        <v>9</v>
      </c>
      <c r="B12" s="31" t="n">
        <v>10</v>
      </c>
      <c r="C12" s="32" t="s">
        <v>87</v>
      </c>
      <c r="D12" s="32" t="s">
        <v>88</v>
      </c>
      <c r="E12" s="31" t="n">
        <v>1955</v>
      </c>
      <c r="F12" s="31" t="n">
        <v>4313384</v>
      </c>
      <c r="G12" s="31"/>
      <c r="H12" s="31"/>
      <c r="I12" s="31" t="n">
        <f aca="false">H12+G12</f>
        <v>0</v>
      </c>
      <c r="J12" s="33"/>
      <c r="K12" s="31" t="n">
        <v>265</v>
      </c>
      <c r="L12" s="31"/>
      <c r="M12" s="31" t="n">
        <v>62006</v>
      </c>
      <c r="N12" s="31" t="n">
        <v>93</v>
      </c>
      <c r="O12" s="31" t="n">
        <v>92</v>
      </c>
      <c r="P12" s="31" t="n">
        <v>84</v>
      </c>
      <c r="Q12" s="31" t="n">
        <f aca="false">P12+O12+N12</f>
        <v>269</v>
      </c>
      <c r="R12" s="31"/>
      <c r="S12" s="31" t="n">
        <f aca="false">Q12+K12</f>
        <v>534</v>
      </c>
      <c r="U12" s="17"/>
      <c r="V12" s="30"/>
      <c r="W12" s="30"/>
      <c r="X12" s="47"/>
      <c r="Y12" s="36"/>
      <c r="Z12" s="36"/>
      <c r="AA12" s="36"/>
      <c r="AB12" s="36"/>
      <c r="AC12" s="30"/>
      <c r="AD12" s="30"/>
      <c r="AE12" s="30"/>
      <c r="AF12" s="30"/>
      <c r="AG12" s="30"/>
      <c r="AH12" s="30"/>
      <c r="AI12" s="30"/>
      <c r="AJ12" s="30"/>
      <c r="AK12" s="30"/>
    </row>
    <row r="13" customFormat="false" ht="15" hidden="false" customHeight="true" outlineLevel="0" collapsed="false">
      <c r="A13" s="31" t="n">
        <v>10</v>
      </c>
      <c r="B13" s="31" t="n">
        <v>10</v>
      </c>
      <c r="C13" s="32" t="s">
        <v>58</v>
      </c>
      <c r="D13" s="32" t="s">
        <v>61</v>
      </c>
      <c r="E13" s="31" t="n">
        <v>1968</v>
      </c>
      <c r="F13" s="31" t="n">
        <v>96659478</v>
      </c>
      <c r="G13" s="31"/>
      <c r="H13" s="31"/>
      <c r="I13" s="31" t="n">
        <f aca="false">H13+G13</f>
        <v>0</v>
      </c>
      <c r="J13" s="33"/>
      <c r="K13" s="31" t="n">
        <v>270</v>
      </c>
      <c r="L13" s="31"/>
      <c r="M13" s="31" t="n">
        <v>62246</v>
      </c>
      <c r="N13" s="31" t="n">
        <v>87</v>
      </c>
      <c r="O13" s="31" t="n">
        <v>91</v>
      </c>
      <c r="P13" s="31" t="n">
        <v>90</v>
      </c>
      <c r="Q13" s="31" t="n">
        <f aca="false">P13+O13+N13</f>
        <v>268</v>
      </c>
      <c r="R13" s="31"/>
      <c r="S13" s="31" t="n">
        <f aca="false">Q13+K13</f>
        <v>538</v>
      </c>
      <c r="U13" s="17"/>
      <c r="V13" s="30"/>
      <c r="W13" s="30"/>
      <c r="X13" s="47"/>
      <c r="Y13" s="36"/>
      <c r="Z13" s="36"/>
      <c r="AA13" s="36"/>
      <c r="AB13" s="36"/>
      <c r="AC13" s="30"/>
      <c r="AD13" s="30"/>
      <c r="AE13" s="30"/>
      <c r="AF13" s="30"/>
      <c r="AG13" s="30"/>
      <c r="AH13" s="30"/>
      <c r="AI13" s="30"/>
      <c r="AJ13" s="30"/>
      <c r="AK13" s="30"/>
    </row>
    <row r="14" customFormat="false" ht="15" hidden="false" customHeight="true" outlineLevel="0" collapsed="false">
      <c r="A14" s="30" t="n">
        <v>11</v>
      </c>
      <c r="B14" s="31" t="n">
        <v>8</v>
      </c>
      <c r="C14" s="37" t="s">
        <v>56</v>
      </c>
      <c r="D14" s="37" t="s">
        <v>76</v>
      </c>
      <c r="E14" s="31" t="n">
        <v>1975</v>
      </c>
      <c r="F14" s="31" t="n">
        <v>20022596</v>
      </c>
      <c r="G14" s="31"/>
      <c r="H14" s="31"/>
      <c r="I14" s="31" t="n">
        <f aca="false">H14+G14</f>
        <v>0</v>
      </c>
      <c r="J14" s="33"/>
      <c r="K14" s="31" t="n">
        <v>259</v>
      </c>
      <c r="L14" s="31" t="n">
        <v>1</v>
      </c>
      <c r="M14" s="31" t="n">
        <v>61571</v>
      </c>
      <c r="N14" s="31" t="n">
        <v>90</v>
      </c>
      <c r="O14" s="31" t="n">
        <v>90</v>
      </c>
      <c r="P14" s="31" t="n">
        <v>88</v>
      </c>
      <c r="Q14" s="31" t="n">
        <f aca="false">P14+O14+N14</f>
        <v>268</v>
      </c>
      <c r="R14" s="31"/>
      <c r="S14" s="31" t="n">
        <f aca="false">Q14+K14</f>
        <v>527</v>
      </c>
      <c r="U14" s="17"/>
      <c r="V14" s="40"/>
      <c r="W14" s="40"/>
      <c r="X14" s="61"/>
      <c r="Y14" s="41"/>
      <c r="Z14" s="41"/>
      <c r="AA14" s="41"/>
      <c r="AB14" s="41"/>
      <c r="AC14" s="40"/>
      <c r="AD14" s="40"/>
      <c r="AE14" s="40"/>
      <c r="AF14" s="40"/>
      <c r="AG14" s="40"/>
      <c r="AH14" s="40"/>
      <c r="AI14" s="40"/>
      <c r="AJ14" s="40"/>
      <c r="AK14" s="40"/>
    </row>
    <row r="15" customFormat="false" ht="15" hidden="false" customHeight="true" outlineLevel="0" collapsed="false">
      <c r="A15" s="30" t="n">
        <v>12</v>
      </c>
      <c r="B15" s="31" t="n">
        <v>10</v>
      </c>
      <c r="C15" s="32" t="s">
        <v>65</v>
      </c>
      <c r="D15" s="32" t="s">
        <v>67</v>
      </c>
      <c r="E15" s="31" t="n">
        <v>1985</v>
      </c>
      <c r="F15" s="31" t="n">
        <v>40170699</v>
      </c>
      <c r="G15" s="31"/>
      <c r="H15" s="31"/>
      <c r="I15" s="31"/>
      <c r="J15" s="33"/>
      <c r="K15" s="31" t="n">
        <v>262</v>
      </c>
      <c r="L15" s="31"/>
      <c r="M15" s="31" t="n">
        <v>62231</v>
      </c>
      <c r="N15" s="31" t="n">
        <v>90</v>
      </c>
      <c r="O15" s="31" t="n">
        <v>90</v>
      </c>
      <c r="P15" s="31" t="n">
        <v>87</v>
      </c>
      <c r="Q15" s="31" t="n">
        <f aca="false">P15+O15+N15</f>
        <v>267</v>
      </c>
      <c r="R15" s="31"/>
      <c r="S15" s="31" t="n">
        <f aca="false">Q15+K15</f>
        <v>529</v>
      </c>
      <c r="U15" s="17"/>
      <c r="V15" s="43"/>
      <c r="W15" s="43"/>
      <c r="X15" s="62"/>
      <c r="Y15" s="44"/>
      <c r="Z15" s="44"/>
      <c r="AA15" s="44"/>
      <c r="AB15" s="44"/>
      <c r="AC15" s="43"/>
      <c r="AD15" s="43"/>
      <c r="AE15" s="43"/>
      <c r="AF15" s="43"/>
      <c r="AG15" s="43"/>
      <c r="AH15" s="43"/>
      <c r="AI15" s="43"/>
      <c r="AJ15" s="43"/>
      <c r="AK15" s="43"/>
    </row>
    <row r="16" customFormat="false" ht="15" hidden="false" customHeight="true" outlineLevel="0" collapsed="false">
      <c r="A16" s="31" t="n">
        <v>13</v>
      </c>
      <c r="B16" s="31" t="n">
        <v>8</v>
      </c>
      <c r="C16" s="37" t="s">
        <v>48</v>
      </c>
      <c r="D16" s="37" t="s">
        <v>71</v>
      </c>
      <c r="E16" s="31" t="n">
        <v>1982</v>
      </c>
      <c r="F16" s="31" t="n">
        <v>66737252</v>
      </c>
      <c r="G16" s="31" t="n">
        <v>244</v>
      </c>
      <c r="H16" s="31" t="n">
        <v>254</v>
      </c>
      <c r="I16" s="31" t="n">
        <f aca="false">H16+G16</f>
        <v>498</v>
      </c>
      <c r="J16" s="33"/>
      <c r="K16" s="31" t="n">
        <v>261</v>
      </c>
      <c r="L16" s="31" t="n">
        <v>1</v>
      </c>
      <c r="M16" s="31" t="n">
        <v>61136</v>
      </c>
      <c r="N16" s="31" t="n">
        <v>90</v>
      </c>
      <c r="O16" s="31" t="n">
        <v>86</v>
      </c>
      <c r="P16" s="31" t="n">
        <v>90</v>
      </c>
      <c r="Q16" s="31" t="n">
        <f aca="false">P16+O16+N16</f>
        <v>266</v>
      </c>
      <c r="R16" s="31"/>
      <c r="S16" s="31" t="n">
        <f aca="false">Q16+K16</f>
        <v>527</v>
      </c>
      <c r="U16" s="17"/>
      <c r="V16" s="43"/>
      <c r="W16" s="43"/>
      <c r="X16" s="62"/>
      <c r="Y16" s="44"/>
      <c r="Z16" s="44"/>
      <c r="AA16" s="44"/>
      <c r="AB16" s="44"/>
      <c r="AC16" s="43"/>
      <c r="AD16" s="43"/>
      <c r="AE16" s="43"/>
      <c r="AF16" s="43"/>
      <c r="AG16" s="43"/>
      <c r="AH16" s="43"/>
      <c r="AI16" s="43"/>
      <c r="AJ16" s="43"/>
      <c r="AK16" s="43"/>
    </row>
    <row r="17" customFormat="false" ht="15" hidden="false" customHeight="true" outlineLevel="0" collapsed="false">
      <c r="A17" s="31" t="n">
        <v>14</v>
      </c>
      <c r="B17" s="31" t="n">
        <v>10</v>
      </c>
      <c r="C17" s="32" t="s">
        <v>95</v>
      </c>
      <c r="D17" s="32" t="s">
        <v>66</v>
      </c>
      <c r="E17" s="31" t="n">
        <v>1973</v>
      </c>
      <c r="F17" s="31" t="n">
        <v>96656373</v>
      </c>
      <c r="G17" s="31"/>
      <c r="H17" s="31"/>
      <c r="I17" s="31" t="n">
        <f aca="false">H17+G17</f>
        <v>0</v>
      </c>
      <c r="J17" s="33"/>
      <c r="K17" s="31" t="n">
        <v>271</v>
      </c>
      <c r="L17" s="31"/>
      <c r="M17" s="31" t="n">
        <v>62186</v>
      </c>
      <c r="N17" s="31" t="n">
        <v>90</v>
      </c>
      <c r="O17" s="31" t="n">
        <v>89</v>
      </c>
      <c r="P17" s="31" t="n">
        <v>87</v>
      </c>
      <c r="Q17" s="31" t="n">
        <f aca="false">P17+O17+N17</f>
        <v>266</v>
      </c>
      <c r="R17" s="31"/>
      <c r="S17" s="31" t="n">
        <f aca="false">Q17+K17</f>
        <v>537</v>
      </c>
      <c r="U17" s="17"/>
      <c r="V17" s="43"/>
      <c r="W17" s="43"/>
      <c r="X17" s="62"/>
      <c r="Y17" s="44"/>
      <c r="Z17" s="44"/>
      <c r="AA17" s="44"/>
      <c r="AB17" s="44"/>
      <c r="AC17" s="43"/>
      <c r="AD17" s="43"/>
      <c r="AE17" s="43"/>
      <c r="AF17" s="43"/>
      <c r="AG17" s="43"/>
      <c r="AH17" s="43"/>
      <c r="AI17" s="43"/>
      <c r="AJ17" s="43"/>
      <c r="AK17" s="43"/>
    </row>
    <row r="18" customFormat="false" ht="15" hidden="false" customHeight="true" outlineLevel="0" collapsed="false">
      <c r="A18" s="31" t="n">
        <v>15</v>
      </c>
      <c r="B18" s="31" t="n">
        <v>8</v>
      </c>
      <c r="C18" s="45" t="s">
        <v>96</v>
      </c>
      <c r="D18" s="37" t="s">
        <v>93</v>
      </c>
      <c r="E18" s="31" t="n">
        <v>1973</v>
      </c>
      <c r="F18" s="31" t="n">
        <v>3043414</v>
      </c>
      <c r="G18" s="31"/>
      <c r="H18" s="31"/>
      <c r="I18" s="31" t="n">
        <f aca="false">H18+G18</f>
        <v>0</v>
      </c>
      <c r="J18" s="33"/>
      <c r="K18" s="31" t="n">
        <v>267</v>
      </c>
      <c r="L18" s="31" t="n">
        <v>1</v>
      </c>
      <c r="M18" s="31" t="n">
        <v>61766</v>
      </c>
      <c r="N18" s="31" t="n">
        <v>87</v>
      </c>
      <c r="O18" s="31" t="n">
        <v>86</v>
      </c>
      <c r="P18" s="31" t="n">
        <v>92</v>
      </c>
      <c r="Q18" s="31" t="n">
        <f aca="false">P18+O18+N18</f>
        <v>265</v>
      </c>
      <c r="R18" s="31"/>
      <c r="S18" s="31" t="n">
        <f aca="false">Q18+K18</f>
        <v>532</v>
      </c>
      <c r="U18" s="17"/>
      <c r="V18" s="43"/>
      <c r="W18" s="43"/>
      <c r="X18" s="62"/>
      <c r="Y18" s="44"/>
      <c r="Z18" s="44"/>
      <c r="AA18" s="44"/>
      <c r="AB18" s="44"/>
      <c r="AC18" s="43"/>
      <c r="AD18" s="43"/>
      <c r="AE18" s="43"/>
      <c r="AF18" s="43"/>
      <c r="AG18" s="43"/>
      <c r="AH18" s="43"/>
      <c r="AI18" s="43"/>
      <c r="AJ18" s="43"/>
      <c r="AK18" s="43"/>
    </row>
    <row r="19" customFormat="false" ht="15" hidden="false" customHeight="true" outlineLevel="0" collapsed="false">
      <c r="A19" s="30" t="n">
        <v>16</v>
      </c>
      <c r="B19" s="31" t="n">
        <v>8</v>
      </c>
      <c r="C19" s="37" t="s">
        <v>77</v>
      </c>
      <c r="D19" s="37" t="s">
        <v>79</v>
      </c>
      <c r="E19" s="31" t="n">
        <v>1992</v>
      </c>
      <c r="F19" s="31" t="n">
        <v>66703152</v>
      </c>
      <c r="G19" s="31" t="n">
        <v>253</v>
      </c>
      <c r="H19" s="31" t="n">
        <v>264</v>
      </c>
      <c r="I19" s="31" t="n">
        <f aca="false">H19+G19</f>
        <v>517</v>
      </c>
      <c r="J19" s="33"/>
      <c r="K19" s="31" t="n">
        <v>252</v>
      </c>
      <c r="L19" s="31" t="n">
        <v>1</v>
      </c>
      <c r="M19" s="31" t="n">
        <v>62591</v>
      </c>
      <c r="N19" s="31" t="n">
        <v>91</v>
      </c>
      <c r="O19" s="31" t="n">
        <v>88</v>
      </c>
      <c r="P19" s="31" t="n">
        <v>86</v>
      </c>
      <c r="Q19" s="31" t="n">
        <f aca="false">P19+O19+N19</f>
        <v>265</v>
      </c>
      <c r="R19" s="31"/>
      <c r="S19" s="31" t="n">
        <f aca="false">Q19+K19</f>
        <v>517</v>
      </c>
      <c r="U19" s="17"/>
      <c r="V19" s="43"/>
      <c r="W19" s="43"/>
      <c r="X19" s="62"/>
      <c r="Y19" s="44"/>
      <c r="Z19" s="44"/>
      <c r="AA19" s="44"/>
      <c r="AB19" s="44"/>
      <c r="AC19" s="43"/>
      <c r="AD19" s="43"/>
      <c r="AE19" s="43"/>
      <c r="AF19" s="43"/>
      <c r="AG19" s="43"/>
      <c r="AH19" s="43"/>
      <c r="AI19" s="43"/>
      <c r="AJ19" s="43"/>
      <c r="AK19" s="43"/>
    </row>
    <row r="20" customFormat="false" ht="15" hidden="false" customHeight="true" outlineLevel="0" collapsed="false">
      <c r="A20" s="30" t="n">
        <v>17</v>
      </c>
      <c r="B20" s="31" t="n">
        <v>10</v>
      </c>
      <c r="C20" s="32" t="s">
        <v>87</v>
      </c>
      <c r="D20" s="32" t="s">
        <v>90</v>
      </c>
      <c r="E20" s="31" t="n">
        <v>1957</v>
      </c>
      <c r="F20" s="31" t="n">
        <v>63117736</v>
      </c>
      <c r="G20" s="31"/>
      <c r="H20" s="31"/>
      <c r="I20" s="31"/>
      <c r="J20" s="33"/>
      <c r="K20" s="31" t="n">
        <v>255</v>
      </c>
      <c r="L20" s="31"/>
      <c r="M20" s="31" t="n">
        <v>61646</v>
      </c>
      <c r="N20" s="31" t="n">
        <v>84</v>
      </c>
      <c r="O20" s="31" t="n">
        <v>88</v>
      </c>
      <c r="P20" s="31" t="n">
        <v>87</v>
      </c>
      <c r="Q20" s="31" t="n">
        <f aca="false">P20+O20+N20</f>
        <v>259</v>
      </c>
      <c r="R20" s="31"/>
      <c r="S20" s="31" t="n">
        <f aca="false">Q20+K20</f>
        <v>514</v>
      </c>
      <c r="U20" s="17"/>
      <c r="V20" s="43"/>
      <c r="W20" s="43"/>
      <c r="X20" s="62"/>
      <c r="Y20" s="44"/>
      <c r="Z20" s="44"/>
      <c r="AA20" s="44"/>
      <c r="AB20" s="44"/>
      <c r="AC20" s="43"/>
      <c r="AD20" s="43"/>
      <c r="AE20" s="43"/>
      <c r="AF20" s="43"/>
      <c r="AG20" s="43"/>
      <c r="AH20" s="43"/>
      <c r="AI20" s="43"/>
      <c r="AJ20" s="43"/>
      <c r="AK20" s="43"/>
    </row>
    <row r="21" customFormat="false" ht="15" hidden="false" customHeight="true" outlineLevel="0" collapsed="false">
      <c r="A21" s="31" t="n">
        <v>18</v>
      </c>
      <c r="B21" s="31" t="n">
        <v>8</v>
      </c>
      <c r="C21" s="37" t="s">
        <v>77</v>
      </c>
      <c r="D21" s="37" t="s">
        <v>78</v>
      </c>
      <c r="E21" s="31" t="n">
        <v>1970</v>
      </c>
      <c r="F21" s="31" t="n">
        <v>66737174</v>
      </c>
      <c r="G21" s="31" t="n">
        <v>264</v>
      </c>
      <c r="H21" s="31" t="n">
        <v>260</v>
      </c>
      <c r="I21" s="31" t="n">
        <f aca="false">H21+G21</f>
        <v>524</v>
      </c>
      <c r="J21" s="33"/>
      <c r="K21" s="31" t="n">
        <v>249</v>
      </c>
      <c r="L21" s="31" t="n">
        <v>1</v>
      </c>
      <c r="M21" s="31" t="n">
        <v>62621</v>
      </c>
      <c r="N21" s="31" t="n">
        <v>84</v>
      </c>
      <c r="O21" s="31" t="n">
        <v>89</v>
      </c>
      <c r="P21" s="31" t="n">
        <v>85</v>
      </c>
      <c r="Q21" s="31" t="n">
        <f aca="false">P21+O21+N21</f>
        <v>258</v>
      </c>
      <c r="R21" s="31"/>
      <c r="S21" s="31" t="n">
        <f aca="false">Q21+K21</f>
        <v>507</v>
      </c>
      <c r="U21" s="17"/>
      <c r="V21" s="43"/>
      <c r="W21" s="43"/>
      <c r="X21" s="62"/>
      <c r="Y21" s="44"/>
      <c r="Z21" s="44"/>
      <c r="AA21" s="44"/>
      <c r="AB21" s="44"/>
      <c r="AC21" s="43"/>
      <c r="AD21" s="43"/>
      <c r="AE21" s="43"/>
      <c r="AF21" s="43"/>
      <c r="AG21" s="43"/>
      <c r="AH21" s="43"/>
      <c r="AI21" s="43"/>
      <c r="AJ21" s="43"/>
      <c r="AK21" s="43"/>
    </row>
    <row r="22" customFormat="false" ht="15" hidden="false" customHeight="true" outlineLevel="0" collapsed="false">
      <c r="A22" s="31" t="n">
        <v>19</v>
      </c>
      <c r="B22" s="31" t="n">
        <v>8</v>
      </c>
      <c r="C22" s="37" t="s">
        <v>97</v>
      </c>
      <c r="D22" s="37" t="s">
        <v>98</v>
      </c>
      <c r="E22" s="31" t="n">
        <v>1991</v>
      </c>
      <c r="F22" s="31" t="n">
        <v>66733954</v>
      </c>
      <c r="G22" s="31"/>
      <c r="H22" s="31"/>
      <c r="I22" s="31" t="n">
        <f aca="false">H22+G22</f>
        <v>0</v>
      </c>
      <c r="J22" s="33"/>
      <c r="K22" s="31" t="n">
        <v>261</v>
      </c>
      <c r="L22" s="31" t="n">
        <v>2</v>
      </c>
      <c r="M22" s="31" t="n">
        <v>61541</v>
      </c>
      <c r="N22" s="31" t="n">
        <v>86</v>
      </c>
      <c r="O22" s="31" t="n">
        <v>88</v>
      </c>
      <c r="P22" s="31" t="n">
        <v>84</v>
      </c>
      <c r="Q22" s="31" t="n">
        <f aca="false">P22+O22+N22</f>
        <v>258</v>
      </c>
      <c r="R22" s="31"/>
      <c r="S22" s="31" t="n">
        <f aca="false">Q22+K22</f>
        <v>519</v>
      </c>
      <c r="U22" s="17"/>
      <c r="V22" s="43"/>
      <c r="W22" s="43"/>
      <c r="X22" s="62"/>
      <c r="Y22" s="44"/>
      <c r="Z22" s="44"/>
      <c r="AA22" s="44"/>
      <c r="AB22" s="44"/>
      <c r="AC22" s="43"/>
      <c r="AD22" s="43"/>
      <c r="AE22" s="43"/>
      <c r="AF22" s="43"/>
      <c r="AG22" s="43"/>
      <c r="AH22" s="43"/>
      <c r="AI22" s="43"/>
      <c r="AJ22" s="43"/>
      <c r="AK22" s="43"/>
    </row>
    <row r="23" customFormat="false" ht="15" hidden="false" customHeight="true" outlineLevel="0" collapsed="false">
      <c r="A23" s="31" t="n">
        <v>20</v>
      </c>
      <c r="B23" s="31" t="n">
        <v>10</v>
      </c>
      <c r="C23" s="32" t="s">
        <v>99</v>
      </c>
      <c r="D23" s="32" t="s">
        <v>100</v>
      </c>
      <c r="E23" s="31" t="n">
        <v>1950</v>
      </c>
      <c r="F23" s="31" t="n">
        <v>63116999</v>
      </c>
      <c r="G23" s="31"/>
      <c r="H23" s="31"/>
      <c r="I23" s="31"/>
      <c r="J23" s="33"/>
      <c r="K23" s="31" t="n">
        <v>247</v>
      </c>
      <c r="L23" s="31"/>
      <c r="M23" s="31" t="n">
        <v>62171</v>
      </c>
      <c r="N23" s="31" t="n">
        <v>87</v>
      </c>
      <c r="O23" s="31" t="n">
        <v>90</v>
      </c>
      <c r="P23" s="31" t="n">
        <v>80</v>
      </c>
      <c r="Q23" s="31" t="n">
        <f aca="false">P23+O23+N23</f>
        <v>257</v>
      </c>
      <c r="R23" s="31"/>
      <c r="S23" s="31" t="n">
        <f aca="false">Q23+K23</f>
        <v>504</v>
      </c>
      <c r="U23" s="17"/>
      <c r="V23" s="43"/>
      <c r="W23" s="43"/>
      <c r="X23" s="62"/>
      <c r="Y23" s="44"/>
      <c r="Z23" s="44"/>
      <c r="AA23" s="44"/>
      <c r="AB23" s="44"/>
      <c r="AC23" s="43"/>
      <c r="AD23" s="43"/>
      <c r="AE23" s="43"/>
      <c r="AF23" s="43"/>
      <c r="AG23" s="43"/>
      <c r="AH23" s="43"/>
      <c r="AI23" s="43"/>
      <c r="AJ23" s="43"/>
      <c r="AK23" s="43"/>
    </row>
    <row r="24" customFormat="false" ht="15" hidden="false" customHeight="true" outlineLevel="0" collapsed="false">
      <c r="A24" s="30" t="n">
        <v>21</v>
      </c>
      <c r="B24" s="31" t="n">
        <v>10</v>
      </c>
      <c r="C24" s="32" t="s">
        <v>65</v>
      </c>
      <c r="D24" s="32" t="s">
        <v>69</v>
      </c>
      <c r="E24" s="31" t="n">
        <v>1965</v>
      </c>
      <c r="F24" s="31" t="n">
        <v>96658457</v>
      </c>
      <c r="G24" s="31"/>
      <c r="H24" s="31"/>
      <c r="I24" s="31"/>
      <c r="J24" s="33"/>
      <c r="K24" s="31" t="n">
        <v>258</v>
      </c>
      <c r="L24" s="31"/>
      <c r="M24" s="31" t="n">
        <v>62201</v>
      </c>
      <c r="N24" s="31" t="n">
        <v>84</v>
      </c>
      <c r="O24" s="31" t="n">
        <v>86</v>
      </c>
      <c r="P24" s="31" t="n">
        <v>86</v>
      </c>
      <c r="Q24" s="31" t="n">
        <f aca="false">P24+O24+N24</f>
        <v>256</v>
      </c>
      <c r="R24" s="31"/>
      <c r="S24" s="31" t="n">
        <f aca="false">Q24+K24</f>
        <v>514</v>
      </c>
      <c r="U24" s="17"/>
      <c r="V24" s="43"/>
      <c r="W24" s="43"/>
      <c r="X24" s="62"/>
      <c r="Y24" s="44"/>
      <c r="Z24" s="44"/>
      <c r="AA24" s="44"/>
      <c r="AB24" s="44"/>
      <c r="AC24" s="43"/>
      <c r="AD24" s="43"/>
      <c r="AE24" s="43"/>
      <c r="AF24" s="43"/>
      <c r="AG24" s="43"/>
      <c r="AH24" s="43"/>
      <c r="AI24" s="43"/>
      <c r="AJ24" s="43"/>
      <c r="AK24" s="43"/>
    </row>
    <row r="25" customFormat="false" ht="15" hidden="false" customHeight="true" outlineLevel="0" collapsed="false">
      <c r="A25" s="30" t="n">
        <v>22</v>
      </c>
      <c r="B25" s="31" t="n">
        <v>8</v>
      </c>
      <c r="C25" s="37" t="s">
        <v>77</v>
      </c>
      <c r="D25" s="37" t="s">
        <v>80</v>
      </c>
      <c r="E25" s="31" t="n">
        <v>1955</v>
      </c>
      <c r="F25" s="31" t="n">
        <v>57138981</v>
      </c>
      <c r="G25" s="31" t="n">
        <v>256</v>
      </c>
      <c r="H25" s="31" t="n">
        <v>260</v>
      </c>
      <c r="I25" s="31" t="n">
        <f aca="false">H25+G25</f>
        <v>516</v>
      </c>
      <c r="J25" s="33"/>
      <c r="K25" s="31" t="n">
        <v>261</v>
      </c>
      <c r="L25" s="31" t="n">
        <v>1</v>
      </c>
      <c r="M25" s="31" t="n">
        <v>62606</v>
      </c>
      <c r="N25" s="31" t="n">
        <v>86</v>
      </c>
      <c r="O25" s="31" t="n">
        <v>87</v>
      </c>
      <c r="P25" s="31" t="n">
        <v>83</v>
      </c>
      <c r="Q25" s="31" t="n">
        <f aca="false">P25+O25+N25</f>
        <v>256</v>
      </c>
      <c r="R25" s="31"/>
      <c r="S25" s="31" t="n">
        <f aca="false">Q25+K25</f>
        <v>517</v>
      </c>
      <c r="U25" s="17"/>
      <c r="V25" s="43"/>
      <c r="W25" s="43"/>
      <c r="X25" s="62"/>
      <c r="Y25" s="44"/>
      <c r="Z25" s="44"/>
      <c r="AA25" s="44"/>
      <c r="AB25" s="44"/>
      <c r="AC25" s="43"/>
      <c r="AD25" s="43"/>
      <c r="AE25" s="43"/>
      <c r="AF25" s="43"/>
      <c r="AG25" s="43"/>
      <c r="AH25" s="43"/>
      <c r="AI25" s="43"/>
      <c r="AJ25" s="43"/>
      <c r="AK25" s="43"/>
    </row>
    <row r="26" customFormat="false" ht="15" hidden="false" customHeight="true" outlineLevel="0" collapsed="false">
      <c r="A26" s="31" t="n">
        <v>23</v>
      </c>
      <c r="B26" s="31" t="n">
        <v>8</v>
      </c>
      <c r="C26" s="37" t="s">
        <v>48</v>
      </c>
      <c r="D26" s="37" t="s">
        <v>70</v>
      </c>
      <c r="E26" s="31" t="n">
        <v>1968</v>
      </c>
      <c r="F26" s="31" t="n">
        <v>66735026</v>
      </c>
      <c r="G26" s="31" t="n">
        <v>266</v>
      </c>
      <c r="H26" s="31" t="n">
        <v>262</v>
      </c>
      <c r="I26" s="31" t="n">
        <f aca="false">H26+G26</f>
        <v>528</v>
      </c>
      <c r="J26" s="33"/>
      <c r="K26" s="31" t="n">
        <v>257</v>
      </c>
      <c r="L26" s="31" t="n">
        <v>1</v>
      </c>
      <c r="M26" s="31" t="n">
        <v>61121</v>
      </c>
      <c r="N26" s="31" t="n">
        <v>87</v>
      </c>
      <c r="O26" s="31" t="n">
        <v>86</v>
      </c>
      <c r="P26" s="31" t="n">
        <v>83</v>
      </c>
      <c r="Q26" s="31" t="n">
        <f aca="false">P26+O26+N26</f>
        <v>256</v>
      </c>
      <c r="R26" s="31"/>
      <c r="S26" s="31" t="n">
        <f aca="false">Q26+K26</f>
        <v>513</v>
      </c>
      <c r="U26" s="17"/>
      <c r="V26" s="43"/>
      <c r="W26" s="43"/>
      <c r="X26" s="62"/>
      <c r="Y26" s="44"/>
      <c r="Z26" s="44"/>
      <c r="AA26" s="44"/>
      <c r="AB26" s="44"/>
      <c r="AC26" s="43"/>
      <c r="AD26" s="43"/>
      <c r="AE26" s="43"/>
      <c r="AF26" s="43"/>
      <c r="AG26" s="43"/>
      <c r="AH26" s="43"/>
      <c r="AI26" s="43"/>
      <c r="AJ26" s="43"/>
      <c r="AK26" s="43"/>
    </row>
    <row r="27" customFormat="false" ht="15" hidden="false" customHeight="true" outlineLevel="0" collapsed="false">
      <c r="A27" s="31" t="n">
        <v>24</v>
      </c>
      <c r="B27" s="31" t="n">
        <v>8</v>
      </c>
      <c r="C27" s="37" t="s">
        <v>81</v>
      </c>
      <c r="D27" s="37" t="s">
        <v>83</v>
      </c>
      <c r="E27" s="31" t="n">
        <v>1998</v>
      </c>
      <c r="F27" s="31" t="n">
        <v>60125407</v>
      </c>
      <c r="G27" s="63"/>
      <c r="H27" s="31"/>
      <c r="I27" s="31" t="n">
        <f aca="false">H27+G27</f>
        <v>0</v>
      </c>
      <c r="J27" s="33"/>
      <c r="K27" s="31" t="n">
        <v>242</v>
      </c>
      <c r="L27" s="31" t="n">
        <v>1</v>
      </c>
      <c r="M27" s="31" t="n">
        <v>61316</v>
      </c>
      <c r="N27" s="31" t="n">
        <v>83</v>
      </c>
      <c r="O27" s="31" t="n">
        <v>89</v>
      </c>
      <c r="P27" s="31" t="n">
        <v>83</v>
      </c>
      <c r="Q27" s="31" t="n">
        <f aca="false">P27+O27+N27</f>
        <v>255</v>
      </c>
      <c r="R27" s="31"/>
      <c r="S27" s="31" t="n">
        <f aca="false">Q27+K27</f>
        <v>497</v>
      </c>
      <c r="U27" s="17"/>
      <c r="V27" s="43"/>
      <c r="W27" s="43"/>
      <c r="X27" s="62"/>
      <c r="Y27" s="44"/>
      <c r="Z27" s="44"/>
      <c r="AA27" s="44"/>
      <c r="AB27" s="44"/>
      <c r="AC27" s="43"/>
      <c r="AD27" s="43"/>
      <c r="AE27" s="43"/>
      <c r="AF27" s="43"/>
      <c r="AG27" s="43"/>
      <c r="AH27" s="43"/>
      <c r="AI27" s="43"/>
      <c r="AJ27" s="43"/>
      <c r="AK27" s="43"/>
    </row>
    <row r="28" customFormat="false" ht="15" hidden="false" customHeight="true" outlineLevel="0" collapsed="false">
      <c r="A28" s="31" t="n">
        <v>25</v>
      </c>
      <c r="B28" s="31" t="n">
        <v>8</v>
      </c>
      <c r="C28" s="37" t="s">
        <v>81</v>
      </c>
      <c r="D28" s="37" t="s">
        <v>101</v>
      </c>
      <c r="E28" s="31" t="n">
        <v>1970</v>
      </c>
      <c r="F28" s="31" t="n">
        <v>50207144</v>
      </c>
      <c r="G28" s="63"/>
      <c r="H28" s="31"/>
      <c r="I28" s="31" t="n">
        <f aca="false">H28+G28</f>
        <v>0</v>
      </c>
      <c r="J28" s="33"/>
      <c r="K28" s="31" t="n">
        <v>243</v>
      </c>
      <c r="L28" s="31" t="n">
        <v>2</v>
      </c>
      <c r="M28" s="31" t="n">
        <v>61301</v>
      </c>
      <c r="N28" s="31" t="n">
        <v>84</v>
      </c>
      <c r="O28" s="31" t="n">
        <v>79</v>
      </c>
      <c r="P28" s="31" t="n">
        <v>90</v>
      </c>
      <c r="Q28" s="31" t="n">
        <f aca="false">P28+O28+N28</f>
        <v>253</v>
      </c>
      <c r="R28" s="31"/>
      <c r="S28" s="31" t="n">
        <f aca="false">Q28+K28</f>
        <v>496</v>
      </c>
      <c r="U28" s="17"/>
      <c r="V28" s="43"/>
      <c r="W28" s="43"/>
      <c r="X28" s="62"/>
      <c r="Y28" s="44"/>
      <c r="Z28" s="44"/>
      <c r="AA28" s="44"/>
      <c r="AB28" s="44"/>
      <c r="AC28" s="43"/>
      <c r="AD28" s="43"/>
      <c r="AE28" s="43"/>
      <c r="AF28" s="43"/>
      <c r="AG28" s="43"/>
      <c r="AH28" s="43"/>
      <c r="AI28" s="43"/>
      <c r="AJ28" s="43"/>
      <c r="AK28" s="43"/>
    </row>
    <row r="29" customFormat="false" ht="15" hidden="false" customHeight="true" outlineLevel="0" collapsed="false">
      <c r="A29" s="30" t="n">
        <v>26</v>
      </c>
      <c r="B29" s="31" t="n">
        <v>8</v>
      </c>
      <c r="C29" s="37" t="s">
        <v>91</v>
      </c>
      <c r="D29" s="37" t="s">
        <v>92</v>
      </c>
      <c r="E29" s="31" t="n">
        <v>1962</v>
      </c>
      <c r="F29" s="31" t="n">
        <v>66737651</v>
      </c>
      <c r="G29" s="63" t="n">
        <v>250</v>
      </c>
      <c r="H29" s="31" t="n">
        <v>246</v>
      </c>
      <c r="I29" s="31" t="n">
        <f aca="false">H29+G29</f>
        <v>496</v>
      </c>
      <c r="J29" s="33"/>
      <c r="K29" s="31" t="n">
        <v>252</v>
      </c>
      <c r="L29" s="31" t="n">
        <v>1</v>
      </c>
      <c r="M29" s="31" t="n">
        <v>61751</v>
      </c>
      <c r="N29" s="31" t="n">
        <v>84</v>
      </c>
      <c r="O29" s="31" t="n">
        <v>81</v>
      </c>
      <c r="P29" s="31" t="n">
        <v>87</v>
      </c>
      <c r="Q29" s="31" t="n">
        <f aca="false">P29+O29+N29</f>
        <v>252</v>
      </c>
      <c r="R29" s="31"/>
      <c r="S29" s="31" t="n">
        <f aca="false">Q29+K29</f>
        <v>504</v>
      </c>
      <c r="U29" s="17"/>
      <c r="V29" s="43"/>
      <c r="W29" s="43"/>
      <c r="X29" s="62"/>
      <c r="Y29" s="44"/>
      <c r="Z29" s="44"/>
      <c r="AA29" s="44"/>
      <c r="AB29" s="44"/>
      <c r="AC29" s="43"/>
      <c r="AD29" s="43"/>
      <c r="AE29" s="43"/>
      <c r="AF29" s="43"/>
      <c r="AG29" s="43"/>
      <c r="AH29" s="43"/>
      <c r="AI29" s="43"/>
      <c r="AJ29" s="43"/>
      <c r="AK29" s="43"/>
    </row>
    <row r="30" customFormat="false" ht="15" hidden="false" customHeight="true" outlineLevel="0" collapsed="false">
      <c r="A30" s="30" t="n">
        <v>27</v>
      </c>
      <c r="B30" s="31" t="n">
        <v>8</v>
      </c>
      <c r="C30" s="37" t="s">
        <v>81</v>
      </c>
      <c r="D30" s="37" t="s">
        <v>82</v>
      </c>
      <c r="E30" s="31" t="n">
        <v>1966</v>
      </c>
      <c r="F30" s="31" t="n">
        <v>6020985</v>
      </c>
      <c r="G30" s="63"/>
      <c r="H30" s="31"/>
      <c r="I30" s="31" t="n">
        <f aca="false">H30+G30</f>
        <v>0</v>
      </c>
      <c r="J30" s="33"/>
      <c r="K30" s="31" t="n">
        <v>254</v>
      </c>
      <c r="L30" s="31" t="n">
        <v>1</v>
      </c>
      <c r="M30" s="31" t="n">
        <v>61286</v>
      </c>
      <c r="N30" s="31" t="n">
        <v>87</v>
      </c>
      <c r="O30" s="31" t="n">
        <v>85</v>
      </c>
      <c r="P30" s="31" t="n">
        <v>80</v>
      </c>
      <c r="Q30" s="31" t="n">
        <f aca="false">P30+O30+N30</f>
        <v>252</v>
      </c>
      <c r="R30" s="31"/>
      <c r="S30" s="31" t="n">
        <f aca="false">Q30+K30</f>
        <v>506</v>
      </c>
      <c r="U30" s="17"/>
      <c r="V30" s="43"/>
      <c r="W30" s="43"/>
      <c r="X30" s="62"/>
      <c r="Y30" s="44"/>
      <c r="Z30" s="44"/>
      <c r="AA30" s="44"/>
      <c r="AB30" s="44"/>
      <c r="AC30" s="43"/>
      <c r="AD30" s="43"/>
      <c r="AE30" s="43"/>
      <c r="AF30" s="43"/>
      <c r="AG30" s="43"/>
      <c r="AH30" s="43"/>
      <c r="AI30" s="43"/>
      <c r="AJ30" s="43"/>
      <c r="AK30" s="43"/>
    </row>
    <row r="31" customFormat="false" ht="15" hidden="false" customHeight="true" outlineLevel="0" collapsed="false">
      <c r="A31" s="31" t="n">
        <v>28</v>
      </c>
      <c r="B31" s="31" t="n">
        <v>8</v>
      </c>
      <c r="C31" s="37" t="s">
        <v>48</v>
      </c>
      <c r="D31" s="37" t="s">
        <v>72</v>
      </c>
      <c r="E31" s="31" t="n">
        <v>1972</v>
      </c>
      <c r="F31" s="31" t="n">
        <v>66735086</v>
      </c>
      <c r="G31" s="63"/>
      <c r="H31" s="31"/>
      <c r="I31" s="31" t="n">
        <f aca="false">H31+G31</f>
        <v>0</v>
      </c>
      <c r="J31" s="33"/>
      <c r="K31" s="31" t="n">
        <v>253</v>
      </c>
      <c r="L31" s="31" t="n">
        <v>1</v>
      </c>
      <c r="M31" s="31" t="n">
        <v>61106</v>
      </c>
      <c r="N31" s="31" t="n">
        <v>78</v>
      </c>
      <c r="O31" s="31" t="n">
        <v>87</v>
      </c>
      <c r="P31" s="31" t="n">
        <v>84</v>
      </c>
      <c r="Q31" s="31" t="n">
        <f aca="false">P31+O31+N31</f>
        <v>249</v>
      </c>
      <c r="R31" s="31"/>
      <c r="S31" s="31" t="n">
        <f aca="false">Q31+K31</f>
        <v>502</v>
      </c>
      <c r="U31" s="17"/>
      <c r="V31" s="43"/>
      <c r="W31" s="43"/>
      <c r="X31" s="62"/>
      <c r="Y31" s="44"/>
      <c r="Z31" s="44"/>
      <c r="AA31" s="44"/>
      <c r="AB31" s="44"/>
      <c r="AC31" s="43"/>
      <c r="AD31" s="43"/>
      <c r="AE31" s="43"/>
      <c r="AF31" s="43"/>
      <c r="AG31" s="43"/>
      <c r="AH31" s="43"/>
      <c r="AI31" s="43"/>
      <c r="AJ31" s="43"/>
      <c r="AK31" s="43"/>
    </row>
    <row r="32" customFormat="false" ht="15" hidden="false" customHeight="true" outlineLevel="0" collapsed="false">
      <c r="A32" s="31" t="n">
        <v>29</v>
      </c>
      <c r="B32" s="31" t="n">
        <v>8</v>
      </c>
      <c r="C32" s="37" t="s">
        <v>56</v>
      </c>
      <c r="D32" s="37" t="s">
        <v>75</v>
      </c>
      <c r="E32" s="31" t="n">
        <v>1965</v>
      </c>
      <c r="F32" s="31" t="n">
        <v>5017176</v>
      </c>
      <c r="G32" s="42"/>
      <c r="H32" s="42"/>
      <c r="I32" s="42" t="n">
        <f aca="false">H32+G32</f>
        <v>0</v>
      </c>
      <c r="J32" s="33"/>
      <c r="K32" s="31" t="n">
        <v>260</v>
      </c>
      <c r="L32" s="31" t="n">
        <v>1</v>
      </c>
      <c r="M32" s="31" t="n">
        <v>61556</v>
      </c>
      <c r="N32" s="31" t="n">
        <v>80</v>
      </c>
      <c r="O32" s="31" t="n">
        <v>83</v>
      </c>
      <c r="P32" s="31" t="n">
        <v>84</v>
      </c>
      <c r="Q32" s="31" t="n">
        <f aca="false">P32+O32+N32</f>
        <v>247</v>
      </c>
      <c r="R32" s="31"/>
      <c r="S32" s="31" t="n">
        <f aca="false">Q32+K32</f>
        <v>507</v>
      </c>
      <c r="U32" s="33"/>
      <c r="V32" s="0"/>
    </row>
    <row r="33" customFormat="false" ht="15" hidden="false" customHeight="true" outlineLevel="0" collapsed="false">
      <c r="A33" s="31" t="n">
        <v>30</v>
      </c>
      <c r="B33" s="31" t="n">
        <v>8</v>
      </c>
      <c r="C33" s="45" t="s">
        <v>91</v>
      </c>
      <c r="D33" s="37" t="s">
        <v>94</v>
      </c>
      <c r="E33" s="31" t="n">
        <v>1947</v>
      </c>
      <c r="F33" s="31" t="n">
        <v>5016566</v>
      </c>
      <c r="G33" s="42"/>
      <c r="H33" s="42"/>
      <c r="I33" s="42" t="n">
        <f aca="false">H33+G33</f>
        <v>0</v>
      </c>
      <c r="J33" s="33"/>
      <c r="K33" s="31" t="n">
        <v>247</v>
      </c>
      <c r="L33" s="31" t="n">
        <v>1</v>
      </c>
      <c r="M33" s="31" t="n">
        <v>61781</v>
      </c>
      <c r="N33" s="31" t="n">
        <v>88</v>
      </c>
      <c r="O33" s="31" t="n">
        <v>77</v>
      </c>
      <c r="P33" s="31" t="n">
        <v>82</v>
      </c>
      <c r="Q33" s="31" t="n">
        <f aca="false">P33+O33+N33</f>
        <v>247</v>
      </c>
      <c r="R33" s="31"/>
      <c r="S33" s="31" t="n">
        <f aca="false">Q33+K33</f>
        <v>494</v>
      </c>
      <c r="U33" s="33"/>
      <c r="V33" s="0"/>
    </row>
    <row r="34" customFormat="false" ht="15" hidden="false" customHeight="true" outlineLevel="0" collapsed="false">
      <c r="A34" s="30" t="n">
        <v>31</v>
      </c>
      <c r="B34" s="31" t="n">
        <v>10</v>
      </c>
      <c r="C34" s="32" t="s">
        <v>87</v>
      </c>
      <c r="D34" s="32" t="s">
        <v>89</v>
      </c>
      <c r="E34" s="31" t="n">
        <v>1954</v>
      </c>
      <c r="F34" s="31" t="n">
        <v>65015780</v>
      </c>
      <c r="G34" s="42"/>
      <c r="H34" s="42"/>
      <c r="I34" s="42" t="n">
        <f aca="false">H34+G34</f>
        <v>0</v>
      </c>
      <c r="J34" s="33"/>
      <c r="K34" s="31" t="n">
        <v>262</v>
      </c>
      <c r="L34" s="31"/>
      <c r="M34" s="31" t="n">
        <v>62156</v>
      </c>
      <c r="N34" s="31" t="n">
        <v>87</v>
      </c>
      <c r="O34" s="31" t="n">
        <v>74</v>
      </c>
      <c r="P34" s="31" t="n">
        <v>82</v>
      </c>
      <c r="Q34" s="31" t="n">
        <f aca="false">P34+O34+N34</f>
        <v>243</v>
      </c>
      <c r="R34" s="31"/>
      <c r="S34" s="31" t="n">
        <f aca="false">Q34+K34</f>
        <v>505</v>
      </c>
      <c r="U34" s="33"/>
      <c r="V34" s="0"/>
    </row>
    <row r="35" customFormat="false" ht="15" hidden="false" customHeight="true" outlineLevel="0" collapsed="false">
      <c r="A35" s="30" t="n">
        <v>32</v>
      </c>
      <c r="B35" s="31" t="n">
        <v>8</v>
      </c>
      <c r="C35" s="37" t="s">
        <v>56</v>
      </c>
      <c r="D35" s="37" t="s">
        <v>74</v>
      </c>
      <c r="E35" s="31" t="n">
        <v>1958</v>
      </c>
      <c r="F35" s="31" t="n">
        <v>20019699</v>
      </c>
      <c r="G35" s="42" t="n">
        <v>251</v>
      </c>
      <c r="H35" s="42" t="n">
        <v>0</v>
      </c>
      <c r="I35" s="42" t="n">
        <f aca="false">H35+G35</f>
        <v>251</v>
      </c>
      <c r="J35" s="33"/>
      <c r="K35" s="31" t="n">
        <v>247</v>
      </c>
      <c r="L35" s="31"/>
      <c r="M35" s="31" t="n">
        <v>61616</v>
      </c>
      <c r="N35" s="31" t="n">
        <v>79</v>
      </c>
      <c r="O35" s="31" t="n">
        <v>84</v>
      </c>
      <c r="P35" s="31" t="n">
        <v>79</v>
      </c>
      <c r="Q35" s="31" t="n">
        <f aca="false">P35+O35+N35</f>
        <v>242</v>
      </c>
      <c r="R35" s="31"/>
      <c r="S35" s="31" t="n">
        <f aca="false">Q35+K35</f>
        <v>489</v>
      </c>
      <c r="U35" s="33"/>
      <c r="V35" s="0"/>
    </row>
    <row r="36" customFormat="false" ht="15" hidden="false" customHeight="true" outlineLevel="0" collapsed="false">
      <c r="A36" s="31" t="n">
        <v>33</v>
      </c>
      <c r="B36" s="31" t="n">
        <v>10</v>
      </c>
      <c r="C36" s="32" t="s">
        <v>99</v>
      </c>
      <c r="D36" s="32" t="s">
        <v>102</v>
      </c>
      <c r="E36" s="31" t="n">
        <v>1942</v>
      </c>
      <c r="F36" s="31" t="n">
        <v>61007056</v>
      </c>
      <c r="G36" s="42"/>
      <c r="H36" s="42"/>
      <c r="I36" s="42"/>
      <c r="J36" s="33"/>
      <c r="K36" s="31" t="n">
        <v>226</v>
      </c>
      <c r="L36" s="31"/>
      <c r="M36" s="31" t="n">
        <v>62141</v>
      </c>
      <c r="N36" s="31" t="n">
        <v>77</v>
      </c>
      <c r="O36" s="31" t="n">
        <v>79</v>
      </c>
      <c r="P36" s="31" t="n">
        <v>78</v>
      </c>
      <c r="Q36" s="31" t="n">
        <f aca="false">P36+O36+N36</f>
        <v>234</v>
      </c>
      <c r="R36" s="31"/>
      <c r="S36" s="31" t="n">
        <f aca="false">Q36+K36</f>
        <v>460</v>
      </c>
      <c r="U36" s="33"/>
      <c r="V36" s="0"/>
    </row>
    <row r="37" customFormat="false" ht="15" hidden="false" customHeight="true" outlineLevel="0" collapsed="false">
      <c r="A37" s="31"/>
      <c r="B37" s="31"/>
      <c r="C37" s="37"/>
      <c r="D37" s="37"/>
      <c r="E37" s="31"/>
      <c r="F37" s="31"/>
      <c r="G37" s="42"/>
      <c r="H37" s="42"/>
      <c r="I37" s="42"/>
      <c r="J37" s="33"/>
      <c r="K37" s="31"/>
      <c r="L37" s="31"/>
      <c r="M37" s="31"/>
      <c r="N37" s="31"/>
      <c r="O37" s="31"/>
      <c r="P37" s="31"/>
      <c r="Q37" s="31"/>
      <c r="R37" s="31"/>
      <c r="S37" s="31"/>
      <c r="U37" s="33"/>
      <c r="V37" s="0"/>
    </row>
    <row r="38" customFormat="false" ht="15" hidden="false" customHeight="true" outlineLevel="0" collapsed="false">
      <c r="A38" s="39"/>
      <c r="B38" s="39"/>
      <c r="C38" s="64"/>
      <c r="D38" s="64"/>
      <c r="E38" s="39"/>
      <c r="F38" s="39"/>
      <c r="G38" s="42"/>
      <c r="H38" s="42"/>
      <c r="I38" s="42"/>
      <c r="J38" s="50"/>
      <c r="K38" s="39"/>
      <c r="L38" s="39"/>
      <c r="M38" s="39"/>
      <c r="N38" s="39"/>
      <c r="O38" s="39"/>
      <c r="P38" s="39"/>
      <c r="Q38" s="39"/>
      <c r="R38" s="39"/>
      <c r="S38" s="39"/>
      <c r="T38" s="50"/>
      <c r="U38" s="50"/>
      <c r="V38" s="42"/>
    </row>
  </sheetData>
  <mergeCells count="5">
    <mergeCell ref="A1:C1"/>
    <mergeCell ref="E1:F1"/>
    <mergeCell ref="G1:S1"/>
    <mergeCell ref="E2:F2"/>
    <mergeCell ref="G2:I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K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X34" activeCellId="0" sqref="X34"/>
    </sheetView>
  </sheetViews>
  <sheetFormatPr defaultRowHeight="12"/>
  <cols>
    <col collapsed="false" hidden="false" max="1" min="1" style="1" width="5.83163265306122"/>
    <col collapsed="false" hidden="false" max="2" min="2" style="1" width="4.66326530612245"/>
    <col collapsed="false" hidden="false" max="3" min="3" style="2" width="25.6683673469388"/>
    <col collapsed="false" hidden="false" max="4" min="4" style="2" width="32.4948979591837"/>
    <col collapsed="false" hidden="false" max="5" min="5" style="1" width="9.66326530612245"/>
    <col collapsed="false" hidden="false" max="6" min="6" style="1" width="10.3316326530612"/>
    <col collapsed="false" hidden="true" max="9" min="7" style="1" width="0"/>
    <col collapsed="false" hidden="false" max="10" min="10" style="0" width="2.83673469387755"/>
    <col collapsed="false" hidden="false" max="11" min="11" style="1" width="7.66836734693878"/>
    <col collapsed="false" hidden="false" max="12" min="12" style="1" width="3.15816326530612"/>
    <col collapsed="false" hidden="false" max="13" min="13" style="1" width="9.50510204081633"/>
    <col collapsed="false" hidden="false" max="16" min="14" style="1" width="5.65816326530612"/>
    <col collapsed="false" hidden="false" max="17" min="17" style="1" width="7.66836734693878"/>
    <col collapsed="false" hidden="false" max="18" min="18" style="1" width="3.15816326530612"/>
    <col collapsed="false" hidden="false" max="19" min="19" style="1" width="6.5"/>
    <col collapsed="false" hidden="true" max="20" min="20" style="0" width="0"/>
    <col collapsed="false" hidden="false" max="21" min="21" style="0" width="2.66326530612245"/>
    <col collapsed="false" hidden="false" max="22" min="22" style="1" width="5.83163265306122"/>
    <col collapsed="false" hidden="false" max="23" min="23" style="1" width="4.5"/>
    <col collapsed="false" hidden="false" max="24" min="24" style="3" width="20.9948979591837"/>
    <col collapsed="false" hidden="false" max="28" min="25" style="3" width="20.6632653061224"/>
    <col collapsed="false" hidden="false" max="29" min="29" style="1" width="6.33673469387755"/>
    <col collapsed="false" hidden="false" max="30" min="30" style="1" width="3.15816326530612"/>
    <col collapsed="false" hidden="false" max="34" min="31" style="1" width="5.65816326530612"/>
    <col collapsed="false" hidden="false" max="35" min="35" style="1" width="8.33163265306122"/>
    <col collapsed="false" hidden="false" max="36" min="36" style="1" width="3.15816326530612"/>
    <col collapsed="false" hidden="false" max="37" min="37" style="1" width="6.33673469387755"/>
    <col collapsed="false" hidden="false" max="1025" min="38" style="0" width="10.7295918367347"/>
  </cols>
  <sheetData>
    <row r="1" customFormat="false" ht="25.5" hidden="false" customHeight="true" outlineLevel="0" collapsed="false">
      <c r="A1" s="4" t="s">
        <v>0</v>
      </c>
      <c r="B1" s="4"/>
      <c r="C1" s="4"/>
      <c r="D1" s="5" t="s">
        <v>103</v>
      </c>
      <c r="E1" s="6"/>
      <c r="F1" s="6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8"/>
      <c r="V1" s="9"/>
      <c r="W1" s="65" t="s">
        <v>104</v>
      </c>
      <c r="X1" s="65"/>
      <c r="Y1" s="65"/>
      <c r="Z1" s="12" t="s">
        <v>4</v>
      </c>
      <c r="AA1" s="13"/>
      <c r="AB1" s="13"/>
      <c r="AC1" s="9"/>
      <c r="AD1" s="9"/>
      <c r="AE1" s="9"/>
      <c r="AF1" s="9"/>
      <c r="AG1" s="9"/>
      <c r="AH1" s="9"/>
      <c r="AI1" s="9"/>
      <c r="AJ1" s="9"/>
      <c r="AK1" s="9"/>
    </row>
    <row r="2" customFormat="false" ht="18.75" hidden="false" customHeight="true" outlineLevel="0" collapsed="false">
      <c r="A2" s="14"/>
      <c r="B2" s="14"/>
      <c r="C2" s="15"/>
      <c r="D2" s="5"/>
      <c r="E2" s="6" t="s">
        <v>5</v>
      </c>
      <c r="F2" s="6"/>
      <c r="G2" s="16" t="s">
        <v>6</v>
      </c>
      <c r="H2" s="16"/>
      <c r="I2" s="16"/>
      <c r="J2" s="17"/>
      <c r="K2" s="18"/>
      <c r="L2" s="19"/>
      <c r="M2" s="19"/>
      <c r="N2" s="19"/>
      <c r="O2" s="19"/>
      <c r="P2" s="19"/>
      <c r="Q2" s="20" t="s">
        <v>7</v>
      </c>
      <c r="R2" s="21"/>
      <c r="S2" s="22"/>
      <c r="T2" s="8"/>
      <c r="U2" s="17"/>
      <c r="V2" s="8"/>
      <c r="W2" s="23" t="s">
        <v>8</v>
      </c>
      <c r="X2" s="66"/>
      <c r="Y2" s="13"/>
      <c r="Z2" s="13"/>
      <c r="AA2" s="13"/>
      <c r="AB2" s="13"/>
      <c r="AC2" s="9"/>
      <c r="AD2" s="9"/>
      <c r="AE2" s="9"/>
      <c r="AF2" s="9"/>
      <c r="AG2" s="9"/>
      <c r="AH2" s="9"/>
      <c r="AI2" s="9"/>
      <c r="AJ2" s="9"/>
      <c r="AK2" s="9"/>
    </row>
    <row r="3" customFormat="false" ht="30" hidden="false" customHeight="true" outlineLevel="0" collapsed="false">
      <c r="A3" s="24" t="s">
        <v>9</v>
      </c>
      <c r="B3" s="24" t="s">
        <v>10</v>
      </c>
      <c r="C3" s="25" t="s">
        <v>11</v>
      </c>
      <c r="D3" s="25" t="s">
        <v>12</v>
      </c>
      <c r="E3" s="24" t="s">
        <v>13</v>
      </c>
      <c r="F3" s="24" t="s">
        <v>14</v>
      </c>
      <c r="G3" s="26" t="s">
        <v>15</v>
      </c>
      <c r="H3" s="26" t="s">
        <v>16</v>
      </c>
      <c r="I3" s="26" t="s">
        <v>17</v>
      </c>
      <c r="J3" s="27"/>
      <c r="K3" s="28" t="s">
        <v>18</v>
      </c>
      <c r="L3" s="28" t="s">
        <v>19</v>
      </c>
      <c r="M3" s="28" t="s">
        <v>20</v>
      </c>
      <c r="N3" s="28" t="s">
        <v>21</v>
      </c>
      <c r="O3" s="28" t="s">
        <v>22</v>
      </c>
      <c r="P3" s="28" t="s">
        <v>23</v>
      </c>
      <c r="Q3" s="28" t="s">
        <v>24</v>
      </c>
      <c r="R3" s="28" t="s">
        <v>19</v>
      </c>
      <c r="S3" s="28" t="s">
        <v>25</v>
      </c>
      <c r="T3" s="53"/>
      <c r="U3" s="27"/>
      <c r="V3" s="24" t="s">
        <v>9</v>
      </c>
      <c r="W3" s="24" t="s">
        <v>10</v>
      </c>
      <c r="X3" s="29" t="s">
        <v>11</v>
      </c>
      <c r="Y3" s="29" t="s">
        <v>26</v>
      </c>
      <c r="Z3" s="29" t="s">
        <v>27</v>
      </c>
      <c r="AA3" s="29" t="s">
        <v>28</v>
      </c>
      <c r="AB3" s="29" t="s">
        <v>29</v>
      </c>
      <c r="AC3" s="24" t="s">
        <v>30</v>
      </c>
      <c r="AD3" s="24" t="s">
        <v>31</v>
      </c>
      <c r="AE3" s="24" t="s">
        <v>32</v>
      </c>
      <c r="AF3" s="24" t="s">
        <v>33</v>
      </c>
      <c r="AG3" s="24" t="s">
        <v>34</v>
      </c>
      <c r="AH3" s="24" t="s">
        <v>35</v>
      </c>
      <c r="AI3" s="24" t="s">
        <v>36</v>
      </c>
      <c r="AJ3" s="24" t="s">
        <v>31</v>
      </c>
      <c r="AK3" s="24" t="s">
        <v>37</v>
      </c>
    </row>
    <row r="4" customFormat="false" ht="15" hidden="false" customHeight="true" outlineLevel="0" collapsed="false">
      <c r="A4" s="30" t="n">
        <v>1</v>
      </c>
      <c r="B4" s="31" t="n">
        <v>10</v>
      </c>
      <c r="C4" s="32" t="s">
        <v>58</v>
      </c>
      <c r="D4" s="32" t="s">
        <v>105</v>
      </c>
      <c r="E4" s="31" t="n">
        <v>1978</v>
      </c>
      <c r="F4" s="31" t="n">
        <v>96633737</v>
      </c>
      <c r="G4" s="31"/>
      <c r="H4" s="31"/>
      <c r="I4" s="31"/>
      <c r="J4" s="33"/>
      <c r="K4" s="31" t="n">
        <v>258</v>
      </c>
      <c r="L4" s="31"/>
      <c r="M4" s="31" t="n">
        <v>62516</v>
      </c>
      <c r="N4" s="31" t="n">
        <v>89</v>
      </c>
      <c r="O4" s="31" t="n">
        <v>86</v>
      </c>
      <c r="P4" s="31" t="n">
        <v>91</v>
      </c>
      <c r="Q4" s="31" t="n">
        <f aca="false">P4+O4+N4</f>
        <v>266</v>
      </c>
      <c r="R4" s="31"/>
      <c r="S4" s="31" t="n">
        <f aca="false">Q4+K4</f>
        <v>524</v>
      </c>
      <c r="T4" s="67"/>
      <c r="U4" s="68"/>
      <c r="V4" s="30" t="n">
        <v>1</v>
      </c>
      <c r="W4" s="31" t="n">
        <v>10</v>
      </c>
      <c r="X4" s="32" t="s">
        <v>58</v>
      </c>
      <c r="Y4" s="32" t="s">
        <v>106</v>
      </c>
      <c r="Z4" s="32" t="s">
        <v>107</v>
      </c>
      <c r="AA4" s="32" t="s">
        <v>108</v>
      </c>
      <c r="AB4" s="32" t="s">
        <v>109</v>
      </c>
      <c r="AC4" s="31" t="n">
        <v>776</v>
      </c>
      <c r="AD4" s="31" t="n">
        <v>1</v>
      </c>
      <c r="AE4" s="31" t="n">
        <v>251</v>
      </c>
      <c r="AF4" s="31" t="n">
        <v>265</v>
      </c>
      <c r="AG4" s="31" t="n">
        <v>266</v>
      </c>
      <c r="AH4" s="31" t="n">
        <v>256</v>
      </c>
      <c r="AI4" s="46" t="n">
        <f aca="false">AF4+AG4+AH4</f>
        <v>787</v>
      </c>
      <c r="AJ4" s="31"/>
      <c r="AK4" s="31" t="n">
        <f aca="false">AI4+AC4</f>
        <v>1563</v>
      </c>
    </row>
    <row r="5" customFormat="false" ht="15" hidden="false" customHeight="true" outlineLevel="0" collapsed="false">
      <c r="A5" s="31" t="n">
        <v>2</v>
      </c>
      <c r="B5" s="31" t="n">
        <v>10</v>
      </c>
      <c r="C5" s="32" t="s">
        <v>99</v>
      </c>
      <c r="D5" s="32" t="s">
        <v>110</v>
      </c>
      <c r="E5" s="31" t="n">
        <v>1966</v>
      </c>
      <c r="F5" s="31" t="n">
        <v>40219273</v>
      </c>
      <c r="G5" s="31"/>
      <c r="H5" s="31"/>
      <c r="I5" s="31"/>
      <c r="J5" s="33"/>
      <c r="K5" s="31" t="n">
        <v>182</v>
      </c>
      <c r="L5" s="31"/>
      <c r="M5" s="31" t="n">
        <v>62441</v>
      </c>
      <c r="N5" s="31" t="n">
        <v>82</v>
      </c>
      <c r="O5" s="31" t="n">
        <v>91</v>
      </c>
      <c r="P5" s="31" t="n">
        <v>92</v>
      </c>
      <c r="Q5" s="31" t="n">
        <f aca="false">P5+O5+N5</f>
        <v>265</v>
      </c>
      <c r="R5" s="31"/>
      <c r="S5" s="31" t="n">
        <f aca="false">Q5+K5</f>
        <v>447</v>
      </c>
      <c r="T5" s="67"/>
      <c r="U5" s="68"/>
      <c r="V5" s="30" t="n">
        <v>2</v>
      </c>
      <c r="W5" s="31" t="n">
        <v>10</v>
      </c>
      <c r="X5" s="32" t="s">
        <v>65</v>
      </c>
      <c r="Y5" s="32" t="s">
        <v>111</v>
      </c>
      <c r="Z5" s="32" t="s">
        <v>112</v>
      </c>
      <c r="AA5" s="32" t="s">
        <v>113</v>
      </c>
      <c r="AB5" s="32" t="s">
        <v>114</v>
      </c>
      <c r="AC5" s="31" t="n">
        <v>720</v>
      </c>
      <c r="AD5" s="31" t="n">
        <v>1</v>
      </c>
      <c r="AE5" s="31" t="n">
        <v>254</v>
      </c>
      <c r="AF5" s="31" t="n">
        <v>253</v>
      </c>
      <c r="AG5" s="31" t="n">
        <v>254</v>
      </c>
      <c r="AH5" s="31" t="n">
        <v>233</v>
      </c>
      <c r="AI5" s="46" t="n">
        <f aca="false">AG5+AF5+AE5</f>
        <v>761</v>
      </c>
      <c r="AJ5" s="31"/>
      <c r="AK5" s="31" t="n">
        <f aca="false">AI5+AC5</f>
        <v>1481</v>
      </c>
    </row>
    <row r="6" customFormat="false" ht="15" hidden="false" customHeight="true" outlineLevel="0" collapsed="false">
      <c r="A6" s="31" t="n">
        <v>3</v>
      </c>
      <c r="B6" s="31" t="n">
        <v>10</v>
      </c>
      <c r="C6" s="32" t="s">
        <v>58</v>
      </c>
      <c r="D6" s="32" t="s">
        <v>107</v>
      </c>
      <c r="E6" s="31" t="n">
        <v>1977</v>
      </c>
      <c r="F6" s="31" t="n">
        <v>96664194</v>
      </c>
      <c r="G6" s="31"/>
      <c r="H6" s="31"/>
      <c r="I6" s="31"/>
      <c r="J6" s="33"/>
      <c r="K6" s="31" t="n">
        <v>259</v>
      </c>
      <c r="L6" s="31"/>
      <c r="M6" s="31" t="n">
        <v>62531</v>
      </c>
      <c r="N6" s="31" t="n">
        <v>85</v>
      </c>
      <c r="O6" s="31" t="n">
        <v>93</v>
      </c>
      <c r="P6" s="31" t="n">
        <v>87</v>
      </c>
      <c r="Q6" s="31" t="n">
        <f aca="false">P6+O6+N6</f>
        <v>265</v>
      </c>
      <c r="R6" s="31"/>
      <c r="S6" s="31" t="n">
        <f aca="false">Q6+K6</f>
        <v>524</v>
      </c>
      <c r="T6" s="67"/>
      <c r="U6" s="68"/>
      <c r="V6" s="30" t="n">
        <v>3</v>
      </c>
      <c r="W6" s="31" t="n">
        <v>8</v>
      </c>
      <c r="X6" s="45" t="s">
        <v>115</v>
      </c>
      <c r="Y6" s="45" t="s">
        <v>116</v>
      </c>
      <c r="Z6" s="45" t="s">
        <v>117</v>
      </c>
      <c r="AA6" s="45" t="s">
        <v>118</v>
      </c>
      <c r="AB6" s="35" t="s">
        <v>47</v>
      </c>
      <c r="AC6" s="31" t="n">
        <v>752</v>
      </c>
      <c r="AD6" s="31" t="n">
        <v>1</v>
      </c>
      <c r="AE6" s="31" t="n">
        <v>255</v>
      </c>
      <c r="AF6" s="31" t="n">
        <v>247</v>
      </c>
      <c r="AG6" s="31" t="n">
        <v>258</v>
      </c>
      <c r="AH6" s="31" t="s">
        <v>47</v>
      </c>
      <c r="AI6" s="46" t="n">
        <f aca="false">AE6+AF6+AG6</f>
        <v>760</v>
      </c>
      <c r="AJ6" s="31"/>
      <c r="AK6" s="31" t="n">
        <f aca="false">AI6+AC6</f>
        <v>1512</v>
      </c>
    </row>
    <row r="7" customFormat="false" ht="15" hidden="false" customHeight="true" outlineLevel="0" collapsed="false">
      <c r="A7" s="31" t="n">
        <v>4</v>
      </c>
      <c r="B7" s="31" t="n">
        <v>8</v>
      </c>
      <c r="C7" s="45" t="s">
        <v>115</v>
      </c>
      <c r="D7" s="37" t="s">
        <v>118</v>
      </c>
      <c r="E7" s="31" t="n">
        <v>1985</v>
      </c>
      <c r="F7" s="31" t="n">
        <v>66737254</v>
      </c>
      <c r="G7" s="31"/>
      <c r="H7" s="31"/>
      <c r="I7" s="31" t="n">
        <f aca="false">H7+G7</f>
        <v>0</v>
      </c>
      <c r="J7" s="33"/>
      <c r="K7" s="31" t="n">
        <v>256</v>
      </c>
      <c r="L7" s="31" t="n">
        <v>1</v>
      </c>
      <c r="M7" s="31" t="n">
        <v>61031</v>
      </c>
      <c r="N7" s="31" t="n">
        <v>82</v>
      </c>
      <c r="O7" s="31" t="n">
        <v>90</v>
      </c>
      <c r="P7" s="31" t="n">
        <v>86</v>
      </c>
      <c r="Q7" s="31" t="n">
        <f aca="false">P7+O7+N7</f>
        <v>258</v>
      </c>
      <c r="R7" s="31"/>
      <c r="S7" s="31" t="n">
        <f aca="false">Q7+K7</f>
        <v>514</v>
      </c>
      <c r="T7" s="67"/>
      <c r="U7" s="68"/>
      <c r="V7" s="30" t="n">
        <v>4</v>
      </c>
      <c r="W7" s="31" t="n">
        <v>10</v>
      </c>
      <c r="X7" s="32" t="s">
        <v>87</v>
      </c>
      <c r="Y7" s="32" t="s">
        <v>119</v>
      </c>
      <c r="Z7" s="32" t="s">
        <v>120</v>
      </c>
      <c r="AA7" s="32" t="s">
        <v>121</v>
      </c>
      <c r="AB7" s="31" t="s">
        <v>47</v>
      </c>
      <c r="AC7" s="31" t="n">
        <v>745</v>
      </c>
      <c r="AD7" s="31" t="n">
        <v>2</v>
      </c>
      <c r="AE7" s="31" t="n">
        <v>256</v>
      </c>
      <c r="AF7" s="31" t="n">
        <v>235</v>
      </c>
      <c r="AG7" s="31" t="n">
        <v>245</v>
      </c>
      <c r="AH7" s="31" t="s">
        <v>47</v>
      </c>
      <c r="AI7" s="46" t="n">
        <f aca="false">+AE7+AF7+AG7</f>
        <v>736</v>
      </c>
      <c r="AJ7" s="31"/>
      <c r="AK7" s="31" t="n">
        <f aca="false">AI7+AC7</f>
        <v>1481</v>
      </c>
    </row>
    <row r="8" customFormat="false" ht="15" hidden="false" customHeight="true" outlineLevel="0" collapsed="false">
      <c r="A8" s="31" t="n">
        <v>5</v>
      </c>
      <c r="B8" s="31" t="n">
        <v>10</v>
      </c>
      <c r="C8" s="32" t="s">
        <v>58</v>
      </c>
      <c r="D8" s="32" t="s">
        <v>109</v>
      </c>
      <c r="E8" s="31" t="n">
        <v>1953</v>
      </c>
      <c r="F8" s="31" t="n">
        <v>63117733</v>
      </c>
      <c r="G8" s="31"/>
      <c r="H8" s="31"/>
      <c r="I8" s="31"/>
      <c r="J8" s="33"/>
      <c r="K8" s="31" t="n">
        <v>257</v>
      </c>
      <c r="L8" s="31"/>
      <c r="M8" s="31" t="n">
        <v>62411</v>
      </c>
      <c r="N8" s="31" t="n">
        <v>84</v>
      </c>
      <c r="O8" s="31" t="n">
        <v>81</v>
      </c>
      <c r="P8" s="31" t="n">
        <v>91</v>
      </c>
      <c r="Q8" s="31" t="n">
        <f aca="false">P8+O8+N8</f>
        <v>256</v>
      </c>
      <c r="R8" s="31"/>
      <c r="S8" s="31" t="n">
        <f aca="false">Q8+K8</f>
        <v>513</v>
      </c>
      <c r="T8" s="67"/>
      <c r="U8" s="68"/>
      <c r="V8" s="30" t="n">
        <v>5</v>
      </c>
      <c r="W8" s="31" t="n">
        <v>8</v>
      </c>
      <c r="X8" s="45" t="s">
        <v>122</v>
      </c>
      <c r="Y8" s="69" t="s">
        <v>123</v>
      </c>
      <c r="Z8" s="45" t="s">
        <v>124</v>
      </c>
      <c r="AA8" s="45" t="s">
        <v>125</v>
      </c>
      <c r="AB8" s="45" t="s">
        <v>126</v>
      </c>
      <c r="AC8" s="31" t="n">
        <v>718</v>
      </c>
      <c r="AD8" s="31" t="n">
        <v>1</v>
      </c>
      <c r="AE8" s="31" t="n">
        <v>0</v>
      </c>
      <c r="AF8" s="31" t="n">
        <v>248</v>
      </c>
      <c r="AG8" s="31" t="n">
        <v>255</v>
      </c>
      <c r="AH8" s="31" t="n">
        <v>213</v>
      </c>
      <c r="AI8" s="46" t="n">
        <f aca="false">AH8+AG8+AF8</f>
        <v>716</v>
      </c>
      <c r="AJ8" s="31"/>
      <c r="AK8" s="31" t="n">
        <f aca="false">AI8+AC8</f>
        <v>1434</v>
      </c>
    </row>
    <row r="9" customFormat="false" ht="15" hidden="false" customHeight="true" outlineLevel="0" collapsed="false">
      <c r="A9" s="31" t="n">
        <v>6</v>
      </c>
      <c r="B9" s="31" t="n">
        <v>10</v>
      </c>
      <c r="C9" s="32" t="s">
        <v>87</v>
      </c>
      <c r="D9" s="32" t="s">
        <v>119</v>
      </c>
      <c r="E9" s="31" t="n">
        <v>1964</v>
      </c>
      <c r="F9" s="31" t="n">
        <v>96661166</v>
      </c>
      <c r="G9" s="31"/>
      <c r="H9" s="31"/>
      <c r="I9" s="31"/>
      <c r="J9" s="33"/>
      <c r="K9" s="31" t="n">
        <v>255</v>
      </c>
      <c r="L9" s="31"/>
      <c r="M9" s="31" t="n">
        <v>62501</v>
      </c>
      <c r="N9" s="31" t="n">
        <v>84</v>
      </c>
      <c r="O9" s="31" t="n">
        <v>84</v>
      </c>
      <c r="P9" s="31" t="n">
        <v>88</v>
      </c>
      <c r="Q9" s="31" t="n">
        <f aca="false">P9+O9+N9</f>
        <v>256</v>
      </c>
      <c r="R9" s="31"/>
      <c r="S9" s="31" t="n">
        <f aca="false">Q9+K9</f>
        <v>511</v>
      </c>
      <c r="T9" s="67"/>
      <c r="U9" s="68"/>
      <c r="V9" s="30" t="n">
        <v>6</v>
      </c>
      <c r="W9" s="31" t="n">
        <v>8</v>
      </c>
      <c r="X9" s="45" t="s">
        <v>81</v>
      </c>
      <c r="Y9" s="45" t="s">
        <v>127</v>
      </c>
      <c r="Z9" s="45" t="s">
        <v>128</v>
      </c>
      <c r="AA9" s="45" t="s">
        <v>129</v>
      </c>
      <c r="AB9" s="30" t="s">
        <v>47</v>
      </c>
      <c r="AC9" s="31" t="n">
        <v>655</v>
      </c>
      <c r="AD9" s="31" t="n">
        <v>1</v>
      </c>
      <c r="AE9" s="31" t="n">
        <v>252</v>
      </c>
      <c r="AF9" s="31" t="n">
        <v>211</v>
      </c>
      <c r="AG9" s="31" t="n">
        <v>249</v>
      </c>
      <c r="AH9" s="31" t="s">
        <v>47</v>
      </c>
      <c r="AI9" s="46" t="n">
        <f aca="false">AG9+AF9+AE9</f>
        <v>712</v>
      </c>
      <c r="AJ9" s="31"/>
      <c r="AK9" s="31" t="n">
        <f aca="false">AI9+AC9</f>
        <v>1367</v>
      </c>
    </row>
    <row r="10" customFormat="false" ht="15" hidden="false" customHeight="true" outlineLevel="0" collapsed="false">
      <c r="A10" s="30" t="n">
        <v>7</v>
      </c>
      <c r="B10" s="31" t="n">
        <v>8</v>
      </c>
      <c r="C10" s="45" t="s">
        <v>122</v>
      </c>
      <c r="D10" s="37" t="s">
        <v>125</v>
      </c>
      <c r="E10" s="31" t="n">
        <v>1961</v>
      </c>
      <c r="F10" s="31" t="n">
        <v>3043583</v>
      </c>
      <c r="G10" s="31"/>
      <c r="H10" s="31"/>
      <c r="I10" s="31" t="n">
        <f aca="false">H10+G10</f>
        <v>0</v>
      </c>
      <c r="J10" s="33"/>
      <c r="K10" s="31" t="n">
        <v>236</v>
      </c>
      <c r="L10" s="31" t="n">
        <v>1</v>
      </c>
      <c r="M10" s="31" t="n">
        <v>61481</v>
      </c>
      <c r="N10" s="31" t="n">
        <v>90</v>
      </c>
      <c r="O10" s="31" t="n">
        <v>78</v>
      </c>
      <c r="P10" s="31" t="n">
        <v>87</v>
      </c>
      <c r="Q10" s="31" t="n">
        <f aca="false">P10+O10+N10</f>
        <v>255</v>
      </c>
      <c r="R10" s="31"/>
      <c r="S10" s="31" t="n">
        <f aca="false">Q10+K10</f>
        <v>491</v>
      </c>
      <c r="T10" s="67"/>
      <c r="U10" s="68"/>
      <c r="V10" s="30" t="n">
        <v>7</v>
      </c>
      <c r="W10" s="31" t="n">
        <v>8</v>
      </c>
      <c r="X10" s="45" t="s">
        <v>96</v>
      </c>
      <c r="Y10" s="45" t="s">
        <v>130</v>
      </c>
      <c r="Z10" s="45" t="s">
        <v>131</v>
      </c>
      <c r="AA10" s="45" t="s">
        <v>132</v>
      </c>
      <c r="AB10" s="31" t="s">
        <v>47</v>
      </c>
      <c r="AC10" s="31" t="n">
        <v>675</v>
      </c>
      <c r="AD10" s="31" t="n">
        <v>1</v>
      </c>
      <c r="AE10" s="31" t="n">
        <v>242</v>
      </c>
      <c r="AF10" s="31" t="n">
        <v>243</v>
      </c>
      <c r="AG10" s="31" t="n">
        <v>192</v>
      </c>
      <c r="AH10" s="31" t="s">
        <v>47</v>
      </c>
      <c r="AI10" s="46" t="n">
        <f aca="false">AE10+AF10+AG10</f>
        <v>677</v>
      </c>
      <c r="AJ10" s="31"/>
      <c r="AK10" s="31" t="n">
        <f aca="false">AI10+AC10</f>
        <v>1352</v>
      </c>
    </row>
    <row r="11" customFormat="false" ht="15" hidden="false" customHeight="true" outlineLevel="0" collapsed="false">
      <c r="A11" s="31" t="n">
        <v>8</v>
      </c>
      <c r="B11" s="31" t="n">
        <v>8</v>
      </c>
      <c r="C11" s="45" t="s">
        <v>115</v>
      </c>
      <c r="D11" s="37" t="s">
        <v>116</v>
      </c>
      <c r="E11" s="31" t="n">
        <v>1989</v>
      </c>
      <c r="F11" s="31" t="n">
        <v>66737251</v>
      </c>
      <c r="G11" s="31" t="n">
        <v>263</v>
      </c>
      <c r="H11" s="46" t="n">
        <v>243</v>
      </c>
      <c r="I11" s="31" t="n">
        <f aca="false">H11+G11</f>
        <v>506</v>
      </c>
      <c r="J11" s="33"/>
      <c r="K11" s="31" t="n">
        <v>247</v>
      </c>
      <c r="L11" s="31" t="n">
        <v>1</v>
      </c>
      <c r="M11" s="31" t="n">
        <v>61076</v>
      </c>
      <c r="N11" s="31" t="n">
        <v>88</v>
      </c>
      <c r="O11" s="31" t="n">
        <v>83</v>
      </c>
      <c r="P11" s="31" t="n">
        <v>84</v>
      </c>
      <c r="Q11" s="31" t="n">
        <f aca="false">P11+O11+N11</f>
        <v>255</v>
      </c>
      <c r="R11" s="31"/>
      <c r="S11" s="31" t="n">
        <f aca="false">Q11+K11</f>
        <v>502</v>
      </c>
      <c r="T11" s="67"/>
      <c r="U11" s="68"/>
      <c r="V11" s="30" t="n">
        <v>8</v>
      </c>
      <c r="W11" s="31" t="n">
        <v>8</v>
      </c>
      <c r="X11" s="45" t="s">
        <v>48</v>
      </c>
      <c r="Y11" s="45" t="s">
        <v>133</v>
      </c>
      <c r="Z11" s="45" t="s">
        <v>134</v>
      </c>
      <c r="AA11" s="31" t="s">
        <v>47</v>
      </c>
      <c r="AB11" s="31" t="s">
        <v>47</v>
      </c>
      <c r="AC11" s="31" t="n">
        <v>689</v>
      </c>
      <c r="AD11" s="31" t="n">
        <v>2</v>
      </c>
      <c r="AE11" s="31" t="n">
        <v>241</v>
      </c>
      <c r="AF11" s="31" t="n">
        <v>212</v>
      </c>
      <c r="AG11" s="31"/>
      <c r="AH11" s="31"/>
      <c r="AI11" s="31"/>
      <c r="AJ11" s="31"/>
      <c r="AK11" s="31" t="n">
        <f aca="false">AI11+AC11</f>
        <v>689</v>
      </c>
    </row>
    <row r="12" customFormat="false" ht="15" hidden="false" customHeight="true" outlineLevel="0" collapsed="false">
      <c r="A12" s="31" t="n">
        <v>9</v>
      </c>
      <c r="B12" s="31" t="n">
        <v>10</v>
      </c>
      <c r="C12" s="32" t="s">
        <v>65</v>
      </c>
      <c r="D12" s="32" t="s">
        <v>111</v>
      </c>
      <c r="E12" s="31" t="n">
        <v>1944</v>
      </c>
      <c r="F12" s="31" t="n">
        <v>96657478</v>
      </c>
      <c r="G12" s="31"/>
      <c r="H12" s="31"/>
      <c r="I12" s="31"/>
      <c r="J12" s="33"/>
      <c r="K12" s="31" t="n">
        <v>247</v>
      </c>
      <c r="L12" s="31"/>
      <c r="M12" s="31" t="n">
        <v>62471</v>
      </c>
      <c r="N12" s="31" t="n">
        <v>86</v>
      </c>
      <c r="O12" s="31" t="n">
        <v>80</v>
      </c>
      <c r="P12" s="31" t="n">
        <v>88</v>
      </c>
      <c r="Q12" s="31" t="n">
        <f aca="false">P12+O12+N12</f>
        <v>254</v>
      </c>
      <c r="R12" s="31"/>
      <c r="S12" s="31" t="n">
        <f aca="false">Q12+K12</f>
        <v>501</v>
      </c>
      <c r="T12" s="67"/>
      <c r="U12" s="68"/>
      <c r="V12" s="30" t="n">
        <v>9</v>
      </c>
      <c r="W12" s="31" t="n">
        <v>8</v>
      </c>
      <c r="X12" s="45" t="s">
        <v>135</v>
      </c>
      <c r="Y12" s="70" t="s">
        <v>136</v>
      </c>
      <c r="Z12" s="45" t="s">
        <v>137</v>
      </c>
      <c r="AA12" s="45" t="s">
        <v>138</v>
      </c>
      <c r="AB12" s="42" t="s">
        <v>47</v>
      </c>
      <c r="AC12" s="31" t="n">
        <v>694</v>
      </c>
      <c r="AD12" s="31" t="n">
        <v>1</v>
      </c>
      <c r="AE12" s="31" t="n">
        <v>0</v>
      </c>
      <c r="AF12" s="31" t="n">
        <v>147</v>
      </c>
      <c r="AG12" s="31" t="n">
        <v>231</v>
      </c>
      <c r="AH12" s="31" t="s">
        <v>47</v>
      </c>
      <c r="AI12" s="31"/>
      <c r="AJ12" s="31"/>
      <c r="AK12" s="31" t="n">
        <f aca="false">AI12+AC12</f>
        <v>694</v>
      </c>
    </row>
    <row r="13" customFormat="false" ht="15" hidden="false" customHeight="true" outlineLevel="0" collapsed="false">
      <c r="A13" s="31" t="n">
        <v>10</v>
      </c>
      <c r="B13" s="31" t="n">
        <v>10</v>
      </c>
      <c r="C13" s="32" t="s">
        <v>65</v>
      </c>
      <c r="D13" s="32" t="s">
        <v>113</v>
      </c>
      <c r="E13" s="31" t="n">
        <v>1953</v>
      </c>
      <c r="F13" s="31" t="n">
        <v>96664069</v>
      </c>
      <c r="G13" s="31"/>
      <c r="H13" s="31"/>
      <c r="I13" s="31"/>
      <c r="J13" s="33"/>
      <c r="K13" s="31" t="n">
        <v>233</v>
      </c>
      <c r="L13" s="31"/>
      <c r="M13" s="31" t="n">
        <v>62576</v>
      </c>
      <c r="N13" s="31" t="n">
        <v>85</v>
      </c>
      <c r="O13" s="31" t="n">
        <v>83</v>
      </c>
      <c r="P13" s="31" t="n">
        <v>86</v>
      </c>
      <c r="Q13" s="31" t="n">
        <f aca="false">P13+O13+N13</f>
        <v>254</v>
      </c>
      <c r="R13" s="31"/>
      <c r="S13" s="31" t="n">
        <f aca="false">Q13+K13</f>
        <v>487</v>
      </c>
      <c r="T13" s="67"/>
      <c r="U13" s="68"/>
      <c r="V13" s="30" t="n">
        <v>10</v>
      </c>
      <c r="W13" s="31" t="n">
        <v>10</v>
      </c>
      <c r="X13" s="32" t="s">
        <v>99</v>
      </c>
      <c r="Y13" s="71" t="s">
        <v>139</v>
      </c>
      <c r="Z13" s="71" t="s">
        <v>140</v>
      </c>
      <c r="AA13" s="32" t="s">
        <v>110</v>
      </c>
      <c r="AB13" s="35" t="s">
        <v>47</v>
      </c>
      <c r="AC13" s="31" t="n">
        <v>607</v>
      </c>
      <c r="AD13" s="31" t="n">
        <v>2</v>
      </c>
      <c r="AE13" s="31" t="n">
        <v>0</v>
      </c>
      <c r="AF13" s="31" t="n">
        <v>0</v>
      </c>
      <c r="AG13" s="31" t="n">
        <v>265</v>
      </c>
      <c r="AH13" s="31"/>
      <c r="AI13" s="31"/>
      <c r="AJ13" s="31"/>
      <c r="AK13" s="31" t="n">
        <f aca="false">AI13+AC13</f>
        <v>607</v>
      </c>
    </row>
    <row r="14" customFormat="false" ht="15" hidden="false" customHeight="true" outlineLevel="0" collapsed="false">
      <c r="A14" s="31" t="n">
        <v>11</v>
      </c>
      <c r="B14" s="31" t="n">
        <v>10</v>
      </c>
      <c r="C14" s="32" t="s">
        <v>65</v>
      </c>
      <c r="D14" s="32" t="s">
        <v>112</v>
      </c>
      <c r="E14" s="31" t="n">
        <v>1984</v>
      </c>
      <c r="F14" s="31" t="n">
        <v>96657530</v>
      </c>
      <c r="G14" s="31"/>
      <c r="H14" s="31"/>
      <c r="I14" s="31"/>
      <c r="J14" s="33"/>
      <c r="K14" s="31" t="n">
        <v>240</v>
      </c>
      <c r="L14" s="31"/>
      <c r="M14" s="31" t="n">
        <v>62381</v>
      </c>
      <c r="N14" s="31" t="n">
        <v>79</v>
      </c>
      <c r="O14" s="31" t="n">
        <v>87</v>
      </c>
      <c r="P14" s="31" t="n">
        <v>87</v>
      </c>
      <c r="Q14" s="31" t="n">
        <f aca="false">P14+O14+N14</f>
        <v>253</v>
      </c>
      <c r="R14" s="31"/>
      <c r="S14" s="31" t="n">
        <f aca="false">Q14+K14</f>
        <v>493</v>
      </c>
      <c r="T14" s="67"/>
      <c r="U14" s="68"/>
      <c r="V14" s="30"/>
      <c r="W14" s="30"/>
      <c r="X14" s="36"/>
      <c r="Y14" s="36"/>
      <c r="Z14" s="36"/>
      <c r="AA14" s="36"/>
      <c r="AB14" s="36"/>
      <c r="AC14" s="30"/>
      <c r="AD14" s="30"/>
      <c r="AE14" s="30"/>
      <c r="AF14" s="30"/>
      <c r="AG14" s="30"/>
      <c r="AH14" s="30"/>
      <c r="AI14" s="30"/>
      <c r="AJ14" s="30"/>
      <c r="AK14" s="30"/>
    </row>
    <row r="15" customFormat="false" ht="15" hidden="false" customHeight="true" outlineLevel="0" collapsed="false">
      <c r="A15" s="31" t="n">
        <v>12</v>
      </c>
      <c r="B15" s="31" t="n">
        <v>8</v>
      </c>
      <c r="C15" s="45" t="s">
        <v>81</v>
      </c>
      <c r="D15" s="37" t="s">
        <v>127</v>
      </c>
      <c r="E15" s="31" t="n">
        <v>1971</v>
      </c>
      <c r="F15" s="31" t="n">
        <v>40188460</v>
      </c>
      <c r="G15" s="31"/>
      <c r="H15" s="31"/>
      <c r="I15" s="31" t="n">
        <f aca="false">H15+G15</f>
        <v>0</v>
      </c>
      <c r="J15" s="33"/>
      <c r="K15" s="31" t="n">
        <v>241</v>
      </c>
      <c r="L15" s="31" t="n">
        <v>1</v>
      </c>
      <c r="M15" s="31" t="n">
        <v>61256</v>
      </c>
      <c r="N15" s="31" t="n">
        <v>89</v>
      </c>
      <c r="O15" s="31" t="n">
        <v>85</v>
      </c>
      <c r="P15" s="31" t="n">
        <v>78</v>
      </c>
      <c r="Q15" s="31" t="n">
        <f aca="false">P15+O15+N15</f>
        <v>252</v>
      </c>
      <c r="R15" s="31"/>
      <c r="S15" s="31" t="n">
        <f aca="false">Q15+K15</f>
        <v>493</v>
      </c>
      <c r="T15" s="67"/>
      <c r="U15" s="68"/>
      <c r="V15" s="30"/>
      <c r="W15" s="30"/>
      <c r="X15" s="36"/>
      <c r="Y15" s="36"/>
      <c r="Z15" s="36"/>
      <c r="AA15" s="36"/>
      <c r="AB15" s="36"/>
      <c r="AC15" s="30"/>
      <c r="AD15" s="30"/>
      <c r="AE15" s="30"/>
      <c r="AF15" s="30"/>
      <c r="AG15" s="30"/>
      <c r="AH15" s="30"/>
      <c r="AI15" s="30"/>
      <c r="AJ15" s="30"/>
      <c r="AK15" s="30"/>
    </row>
    <row r="16" customFormat="false" ht="15" hidden="false" customHeight="true" outlineLevel="0" collapsed="false">
      <c r="A16" s="30" t="n">
        <v>13</v>
      </c>
      <c r="B16" s="31" t="n">
        <v>10</v>
      </c>
      <c r="C16" s="32" t="s">
        <v>58</v>
      </c>
      <c r="D16" s="32" t="s">
        <v>106</v>
      </c>
      <c r="E16" s="31" t="n">
        <v>1965</v>
      </c>
      <c r="F16" s="31" t="n">
        <v>20024333</v>
      </c>
      <c r="G16" s="31"/>
      <c r="H16" s="31"/>
      <c r="I16" s="31"/>
      <c r="J16" s="33"/>
      <c r="K16" s="31" t="n">
        <v>259</v>
      </c>
      <c r="L16" s="31"/>
      <c r="M16" s="31" t="n">
        <v>62546</v>
      </c>
      <c r="N16" s="31" t="n">
        <v>91</v>
      </c>
      <c r="O16" s="31" t="n">
        <v>83</v>
      </c>
      <c r="P16" s="31" t="n">
        <v>77</v>
      </c>
      <c r="Q16" s="31" t="n">
        <f aca="false">P16+O16+N16</f>
        <v>251</v>
      </c>
      <c r="R16" s="31"/>
      <c r="S16" s="31" t="n">
        <f aca="false">Q16+K16</f>
        <v>510</v>
      </c>
      <c r="T16" s="67"/>
      <c r="U16" s="68"/>
      <c r="V16" s="30"/>
      <c r="W16" s="30"/>
      <c r="X16" s="36"/>
      <c r="Y16" s="36"/>
      <c r="Z16" s="36"/>
      <c r="AA16" s="36"/>
      <c r="AB16" s="36"/>
      <c r="AC16" s="30"/>
      <c r="AD16" s="30"/>
      <c r="AE16" s="30"/>
      <c r="AF16" s="30"/>
      <c r="AG16" s="30"/>
      <c r="AH16" s="30"/>
      <c r="AI16" s="30"/>
      <c r="AJ16" s="30"/>
      <c r="AK16" s="30"/>
    </row>
    <row r="17" customFormat="false" ht="15" hidden="false" customHeight="true" outlineLevel="0" collapsed="false">
      <c r="A17" s="31" t="n">
        <v>14</v>
      </c>
      <c r="B17" s="31" t="n">
        <v>8</v>
      </c>
      <c r="C17" s="45" t="s">
        <v>141</v>
      </c>
      <c r="D17" s="37" t="s">
        <v>142</v>
      </c>
      <c r="E17" s="31" t="n">
        <v>1973</v>
      </c>
      <c r="F17" s="31" t="n">
        <v>49537</v>
      </c>
      <c r="G17" s="31"/>
      <c r="H17" s="31"/>
      <c r="I17" s="31" t="n">
        <f aca="false">H17+G17</f>
        <v>0</v>
      </c>
      <c r="J17" s="33"/>
      <c r="K17" s="31" t="n">
        <v>258</v>
      </c>
      <c r="L17" s="31"/>
      <c r="M17" s="31" t="n">
        <v>61166</v>
      </c>
      <c r="N17" s="31" t="n">
        <v>84</v>
      </c>
      <c r="O17" s="31" t="n">
        <v>83</v>
      </c>
      <c r="P17" s="31" t="n">
        <v>83</v>
      </c>
      <c r="Q17" s="31" t="n">
        <f aca="false">P17+O17+N17</f>
        <v>250</v>
      </c>
      <c r="R17" s="31"/>
      <c r="S17" s="31" t="n">
        <f aca="false">Q17+K17</f>
        <v>508</v>
      </c>
      <c r="T17" s="67"/>
      <c r="U17" s="48"/>
      <c r="V17" s="40"/>
      <c r="W17" s="40"/>
      <c r="X17" s="41"/>
      <c r="Y17" s="41"/>
      <c r="Z17" s="41"/>
      <c r="AA17" s="41"/>
      <c r="AB17" s="41"/>
      <c r="AC17" s="40"/>
      <c r="AD17" s="40"/>
      <c r="AE17" s="40"/>
      <c r="AF17" s="40"/>
      <c r="AG17" s="40"/>
      <c r="AH17" s="40"/>
      <c r="AI17" s="40"/>
      <c r="AJ17" s="40"/>
      <c r="AK17" s="40"/>
    </row>
    <row r="18" customFormat="false" ht="15" hidden="false" customHeight="true" outlineLevel="0" collapsed="false">
      <c r="A18" s="31" t="n">
        <v>15</v>
      </c>
      <c r="B18" s="31" t="n">
        <v>8</v>
      </c>
      <c r="C18" s="45" t="s">
        <v>81</v>
      </c>
      <c r="D18" s="37" t="s">
        <v>129</v>
      </c>
      <c r="E18" s="31" t="n">
        <v>1997</v>
      </c>
      <c r="F18" s="31" t="n">
        <v>66735645</v>
      </c>
      <c r="G18" s="31"/>
      <c r="H18" s="31"/>
      <c r="I18" s="31" t="n">
        <f aca="false">H18+G18</f>
        <v>0</v>
      </c>
      <c r="J18" s="33"/>
      <c r="K18" s="31" t="n">
        <v>222</v>
      </c>
      <c r="L18" s="31" t="n">
        <v>1</v>
      </c>
      <c r="M18" s="31" t="n">
        <v>61241</v>
      </c>
      <c r="N18" s="31" t="n">
        <v>81</v>
      </c>
      <c r="O18" s="31" t="n">
        <v>88</v>
      </c>
      <c r="P18" s="31" t="n">
        <v>80</v>
      </c>
      <c r="Q18" s="31" t="n">
        <f aca="false">P18+O18+N18</f>
        <v>249</v>
      </c>
      <c r="R18" s="31"/>
      <c r="S18" s="31" t="n">
        <f aca="false">Q18+K18</f>
        <v>471</v>
      </c>
      <c r="T18" s="67"/>
      <c r="U18" s="48"/>
      <c r="V18" s="43"/>
      <c r="W18" s="43"/>
      <c r="X18" s="44"/>
      <c r="Y18" s="44"/>
      <c r="Z18" s="44"/>
      <c r="AA18" s="44"/>
      <c r="AB18" s="44"/>
      <c r="AC18" s="43"/>
      <c r="AD18" s="43"/>
      <c r="AE18" s="43"/>
      <c r="AF18" s="43"/>
      <c r="AG18" s="43"/>
      <c r="AH18" s="43"/>
      <c r="AI18" s="43"/>
      <c r="AJ18" s="43"/>
      <c r="AK18" s="43"/>
    </row>
    <row r="19" customFormat="false" ht="15" hidden="false" customHeight="true" outlineLevel="0" collapsed="false">
      <c r="A19" s="31" t="n">
        <v>16</v>
      </c>
      <c r="B19" s="31" t="n">
        <v>8</v>
      </c>
      <c r="C19" s="45" t="s">
        <v>122</v>
      </c>
      <c r="D19" s="37" t="s">
        <v>124</v>
      </c>
      <c r="E19" s="31" t="n">
        <v>1957</v>
      </c>
      <c r="F19" s="31" t="n">
        <v>45189476</v>
      </c>
      <c r="G19" s="31"/>
      <c r="H19" s="31"/>
      <c r="I19" s="31" t="n">
        <f aca="false">H19+G19</f>
        <v>0</v>
      </c>
      <c r="J19" s="33"/>
      <c r="K19" s="31" t="n">
        <v>245</v>
      </c>
      <c r="L19" s="31" t="n">
        <v>1</v>
      </c>
      <c r="M19" s="31" t="n">
        <v>61496</v>
      </c>
      <c r="N19" s="31" t="n">
        <v>83</v>
      </c>
      <c r="O19" s="31" t="n">
        <v>82</v>
      </c>
      <c r="P19" s="31" t="n">
        <v>83</v>
      </c>
      <c r="Q19" s="31" t="n">
        <f aca="false">P19+O19+N19</f>
        <v>248</v>
      </c>
      <c r="R19" s="31"/>
      <c r="S19" s="31" t="n">
        <f aca="false">Q19+K19</f>
        <v>493</v>
      </c>
      <c r="T19" s="67"/>
      <c r="U19" s="48"/>
      <c r="V19" s="43"/>
      <c r="W19" s="43"/>
      <c r="X19" s="44"/>
      <c r="Y19" s="44"/>
      <c r="Z19" s="44"/>
      <c r="AA19" s="44"/>
      <c r="AB19" s="44"/>
      <c r="AC19" s="43"/>
      <c r="AD19" s="43"/>
      <c r="AE19" s="43"/>
      <c r="AF19" s="43"/>
      <c r="AG19" s="43"/>
      <c r="AH19" s="43"/>
      <c r="AI19" s="43"/>
      <c r="AJ19" s="43"/>
      <c r="AK19" s="43"/>
    </row>
    <row r="20" customFormat="false" ht="15" hidden="false" customHeight="true" outlineLevel="0" collapsed="false">
      <c r="A20" s="31" t="n">
        <v>17</v>
      </c>
      <c r="B20" s="31" t="n">
        <v>8</v>
      </c>
      <c r="C20" s="45" t="s">
        <v>115</v>
      </c>
      <c r="D20" s="37" t="s">
        <v>117</v>
      </c>
      <c r="E20" s="31" t="n">
        <v>1956</v>
      </c>
      <c r="F20" s="31" t="n">
        <v>57138968</v>
      </c>
      <c r="G20" s="31" t="n">
        <v>244</v>
      </c>
      <c r="H20" s="31" t="n">
        <v>241</v>
      </c>
      <c r="I20" s="31" t="n">
        <f aca="false">H20+G20</f>
        <v>485</v>
      </c>
      <c r="J20" s="33"/>
      <c r="K20" s="31" t="n">
        <v>249</v>
      </c>
      <c r="L20" s="31" t="n">
        <v>1</v>
      </c>
      <c r="M20" s="31" t="n">
        <v>61091</v>
      </c>
      <c r="N20" s="31" t="n">
        <v>85</v>
      </c>
      <c r="O20" s="31" t="n">
        <v>79</v>
      </c>
      <c r="P20" s="31" t="n">
        <v>83</v>
      </c>
      <c r="Q20" s="31" t="n">
        <f aca="false">P20+O20+N20</f>
        <v>247</v>
      </c>
      <c r="R20" s="31"/>
      <c r="S20" s="31" t="n">
        <f aca="false">Q20+K20</f>
        <v>496</v>
      </c>
      <c r="T20" s="67"/>
      <c r="U20" s="48"/>
      <c r="V20" s="43"/>
      <c r="W20" s="43"/>
      <c r="X20" s="44"/>
      <c r="Y20" s="44"/>
      <c r="Z20" s="44"/>
      <c r="AA20" s="44"/>
      <c r="AB20" s="44"/>
      <c r="AC20" s="43"/>
      <c r="AD20" s="43"/>
      <c r="AE20" s="43"/>
      <c r="AF20" s="43"/>
      <c r="AG20" s="43"/>
      <c r="AH20" s="43"/>
      <c r="AI20" s="43"/>
      <c r="AJ20" s="43"/>
      <c r="AK20" s="43"/>
    </row>
    <row r="21" customFormat="false" ht="15" hidden="false" customHeight="true" outlineLevel="0" collapsed="false">
      <c r="A21" s="31" t="n">
        <v>18</v>
      </c>
      <c r="B21" s="31" t="n">
        <v>52</v>
      </c>
      <c r="C21" s="45" t="s">
        <v>143</v>
      </c>
      <c r="D21" s="37" t="s">
        <v>144</v>
      </c>
      <c r="E21" s="31" t="n">
        <v>1956</v>
      </c>
      <c r="F21" s="31" t="n">
        <v>4748710</v>
      </c>
      <c r="G21" s="31"/>
      <c r="H21" s="31"/>
      <c r="I21" s="31"/>
      <c r="J21" s="33"/>
      <c r="K21" s="31" t="n">
        <v>257</v>
      </c>
      <c r="L21" s="31"/>
      <c r="M21" s="31" t="n">
        <v>62366</v>
      </c>
      <c r="N21" s="31" t="n">
        <v>81</v>
      </c>
      <c r="O21" s="31" t="n">
        <v>82</v>
      </c>
      <c r="P21" s="31" t="n">
        <v>83</v>
      </c>
      <c r="Q21" s="31" t="n">
        <f aca="false">P21+O21+N21</f>
        <v>246</v>
      </c>
      <c r="R21" s="31"/>
      <c r="S21" s="31" t="n">
        <f aca="false">Q21+K21</f>
        <v>503</v>
      </c>
      <c r="T21" s="67"/>
      <c r="U21" s="48"/>
      <c r="V21" s="43"/>
      <c r="W21" s="43"/>
      <c r="X21" s="44"/>
      <c r="Y21" s="44"/>
      <c r="Z21" s="44"/>
      <c r="AA21" s="44"/>
      <c r="AB21" s="44"/>
      <c r="AC21" s="43"/>
      <c r="AD21" s="43"/>
      <c r="AE21" s="43"/>
      <c r="AF21" s="43"/>
      <c r="AG21" s="43"/>
      <c r="AH21" s="43"/>
      <c r="AI21" s="43"/>
      <c r="AJ21" s="43"/>
      <c r="AK21" s="43"/>
    </row>
    <row r="22" customFormat="false" ht="15" hidden="false" customHeight="true" outlineLevel="0" collapsed="false">
      <c r="A22" s="30" t="n">
        <v>19</v>
      </c>
      <c r="B22" s="31" t="n">
        <v>10</v>
      </c>
      <c r="C22" s="32" t="s">
        <v>87</v>
      </c>
      <c r="D22" s="32" t="s">
        <v>121</v>
      </c>
      <c r="E22" s="31"/>
      <c r="F22" s="31"/>
      <c r="G22" s="31"/>
      <c r="H22" s="31"/>
      <c r="I22" s="31"/>
      <c r="J22" s="33"/>
      <c r="K22" s="31" t="n">
        <v>240</v>
      </c>
      <c r="L22" s="31"/>
      <c r="M22" s="31" t="n">
        <v>61736</v>
      </c>
      <c r="N22" s="31" t="n">
        <v>74</v>
      </c>
      <c r="O22" s="31" t="n">
        <v>86</v>
      </c>
      <c r="P22" s="31" t="n">
        <v>85</v>
      </c>
      <c r="Q22" s="31" t="n">
        <f aca="false">P22+O22+N22</f>
        <v>245</v>
      </c>
      <c r="R22" s="31"/>
      <c r="S22" s="31" t="n">
        <f aca="false">Q22+K22</f>
        <v>485</v>
      </c>
      <c r="T22" s="67"/>
      <c r="U22" s="48"/>
      <c r="V22" s="43"/>
      <c r="W22" s="43"/>
      <c r="X22" s="44"/>
      <c r="Y22" s="44"/>
      <c r="Z22" s="44"/>
      <c r="AA22" s="44"/>
      <c r="AB22" s="44"/>
      <c r="AC22" s="43"/>
      <c r="AD22" s="43"/>
      <c r="AE22" s="43"/>
      <c r="AF22" s="43"/>
      <c r="AG22" s="43"/>
      <c r="AH22" s="43"/>
      <c r="AI22" s="43"/>
      <c r="AJ22" s="43"/>
      <c r="AK22" s="43"/>
    </row>
    <row r="23" customFormat="false" ht="15" hidden="false" customHeight="true" outlineLevel="0" collapsed="false">
      <c r="A23" s="31" t="n">
        <v>20</v>
      </c>
      <c r="B23" s="31" t="n">
        <v>8</v>
      </c>
      <c r="C23" s="45" t="s">
        <v>91</v>
      </c>
      <c r="D23" s="37" t="s">
        <v>145</v>
      </c>
      <c r="E23" s="31" t="n">
        <v>1971</v>
      </c>
      <c r="F23" s="31" t="n">
        <v>66734040</v>
      </c>
      <c r="G23" s="31" t="n">
        <v>213</v>
      </c>
      <c r="H23" s="31" t="n">
        <v>239</v>
      </c>
      <c r="I23" s="31" t="n">
        <f aca="false">H23+G23</f>
        <v>452</v>
      </c>
      <c r="J23" s="33"/>
      <c r="K23" s="31" t="n">
        <v>226</v>
      </c>
      <c r="L23" s="31" t="n">
        <v>1</v>
      </c>
      <c r="M23" s="31" t="n">
        <v>61931</v>
      </c>
      <c r="N23" s="31" t="n">
        <v>76</v>
      </c>
      <c r="O23" s="31" t="n">
        <v>88</v>
      </c>
      <c r="P23" s="31" t="n">
        <v>79</v>
      </c>
      <c r="Q23" s="31" t="n">
        <f aca="false">P23+O23+N23</f>
        <v>243</v>
      </c>
      <c r="R23" s="31"/>
      <c r="S23" s="31" t="n">
        <f aca="false">Q23+K23</f>
        <v>469</v>
      </c>
      <c r="T23" s="67"/>
      <c r="U23" s="48"/>
      <c r="V23" s="43"/>
      <c r="W23" s="43"/>
      <c r="X23" s="44"/>
      <c r="Y23" s="44"/>
      <c r="Z23" s="44"/>
      <c r="AA23" s="44"/>
      <c r="AB23" s="44"/>
      <c r="AC23" s="43"/>
      <c r="AD23" s="43"/>
      <c r="AE23" s="43"/>
      <c r="AF23" s="43"/>
      <c r="AG23" s="43"/>
      <c r="AH23" s="43"/>
      <c r="AI23" s="43"/>
      <c r="AJ23" s="43"/>
      <c r="AK23" s="43"/>
    </row>
    <row r="24" customFormat="false" ht="15" hidden="false" customHeight="true" outlineLevel="0" collapsed="false">
      <c r="A24" s="31" t="n">
        <v>21</v>
      </c>
      <c r="B24" s="46" t="n">
        <v>8</v>
      </c>
      <c r="C24" s="45" t="s">
        <v>91</v>
      </c>
      <c r="D24" s="37" t="s">
        <v>130</v>
      </c>
      <c r="E24" s="31" t="n">
        <v>1991</v>
      </c>
      <c r="F24" s="31" t="n">
        <v>66733966</v>
      </c>
      <c r="G24" s="31" t="n">
        <v>237</v>
      </c>
      <c r="H24" s="31" t="n">
        <v>0</v>
      </c>
      <c r="I24" s="31" t="n">
        <f aca="false">H24+G24</f>
        <v>237</v>
      </c>
      <c r="J24" s="33"/>
      <c r="K24" s="31" t="n">
        <v>241</v>
      </c>
      <c r="L24" s="31" t="n">
        <v>1</v>
      </c>
      <c r="M24" s="31" t="n">
        <v>61916</v>
      </c>
      <c r="N24" s="31" t="n">
        <v>80</v>
      </c>
      <c r="O24" s="31" t="n">
        <v>82</v>
      </c>
      <c r="P24" s="31" t="n">
        <v>80</v>
      </c>
      <c r="Q24" s="31" t="n">
        <f aca="false">P24+O24+N24</f>
        <v>242</v>
      </c>
      <c r="R24" s="31"/>
      <c r="S24" s="31" t="n">
        <f aca="false">Q24+K24</f>
        <v>483</v>
      </c>
      <c r="T24" s="67"/>
      <c r="U24" s="48"/>
      <c r="V24" s="43"/>
      <c r="W24" s="43"/>
      <c r="X24" s="44"/>
      <c r="Y24" s="44"/>
      <c r="Z24" s="44"/>
      <c r="AA24" s="44"/>
      <c r="AB24" s="44"/>
      <c r="AC24" s="43"/>
      <c r="AD24" s="43"/>
      <c r="AE24" s="43"/>
      <c r="AF24" s="43"/>
      <c r="AG24" s="43"/>
      <c r="AH24" s="43"/>
      <c r="AI24" s="43"/>
      <c r="AJ24" s="43"/>
      <c r="AK24" s="43"/>
    </row>
    <row r="25" customFormat="false" ht="15" hidden="false" customHeight="true" outlineLevel="0" collapsed="false">
      <c r="A25" s="31" t="n">
        <v>22</v>
      </c>
      <c r="B25" s="31" t="n">
        <v>8</v>
      </c>
      <c r="C25" s="45" t="s">
        <v>146</v>
      </c>
      <c r="D25" s="37" t="s">
        <v>133</v>
      </c>
      <c r="E25" s="46" t="n">
        <v>1945</v>
      </c>
      <c r="F25" s="46" t="n">
        <v>20020743</v>
      </c>
      <c r="G25" s="46" t="n">
        <v>0</v>
      </c>
      <c r="H25" s="31" t="n">
        <v>241</v>
      </c>
      <c r="I25" s="31" t="n">
        <f aca="false">H25+G25</f>
        <v>241</v>
      </c>
      <c r="J25" s="33"/>
      <c r="K25" s="31" t="n">
        <v>240</v>
      </c>
      <c r="L25" s="31" t="n">
        <v>2</v>
      </c>
      <c r="M25" s="31" t="n">
        <v>61061</v>
      </c>
      <c r="N25" s="31" t="n">
        <v>76</v>
      </c>
      <c r="O25" s="31" t="n">
        <v>85</v>
      </c>
      <c r="P25" s="31" t="n">
        <v>80</v>
      </c>
      <c r="Q25" s="31" t="n">
        <f aca="false">P25+O25+N25</f>
        <v>241</v>
      </c>
      <c r="R25" s="31"/>
      <c r="S25" s="31" t="n">
        <f aca="false">Q25+K25</f>
        <v>481</v>
      </c>
      <c r="T25" s="67"/>
      <c r="U25" s="48"/>
      <c r="V25" s="43"/>
      <c r="W25" s="43"/>
      <c r="X25" s="44"/>
      <c r="Y25" s="44"/>
      <c r="Z25" s="44"/>
      <c r="AA25" s="44"/>
      <c r="AB25" s="44"/>
      <c r="AC25" s="43"/>
      <c r="AD25" s="43"/>
      <c r="AE25" s="43"/>
      <c r="AF25" s="43"/>
      <c r="AG25" s="43"/>
      <c r="AH25" s="43"/>
      <c r="AI25" s="43"/>
      <c r="AJ25" s="43"/>
      <c r="AK25" s="43"/>
    </row>
    <row r="26" customFormat="false" ht="15" hidden="false" customHeight="true" outlineLevel="0" collapsed="false">
      <c r="A26" s="31" t="n">
        <v>23</v>
      </c>
      <c r="B26" s="31" t="n">
        <v>10</v>
      </c>
      <c r="C26" s="32" t="s">
        <v>147</v>
      </c>
      <c r="D26" s="32" t="s">
        <v>148</v>
      </c>
      <c r="E26" s="31" t="n">
        <v>1941</v>
      </c>
      <c r="F26" s="31" t="n">
        <v>61007058</v>
      </c>
      <c r="G26" s="31"/>
      <c r="H26" s="31"/>
      <c r="I26" s="31"/>
      <c r="J26" s="33"/>
      <c r="K26" s="31" t="n">
        <v>206</v>
      </c>
      <c r="L26" s="31"/>
      <c r="M26" s="31" t="n">
        <v>62351</v>
      </c>
      <c r="N26" s="31" t="n">
        <v>72</v>
      </c>
      <c r="O26" s="31" t="n">
        <v>84</v>
      </c>
      <c r="P26" s="31" t="n">
        <v>80</v>
      </c>
      <c r="Q26" s="31" t="n">
        <f aca="false">P26+O26+N26</f>
        <v>236</v>
      </c>
      <c r="R26" s="31"/>
      <c r="S26" s="31" t="n">
        <f aca="false">Q26+K26</f>
        <v>442</v>
      </c>
      <c r="T26" s="67"/>
      <c r="U26" s="48"/>
      <c r="V26" s="43"/>
      <c r="W26" s="43"/>
      <c r="X26" s="44"/>
      <c r="Y26" s="44"/>
      <c r="Z26" s="44"/>
      <c r="AA26" s="44"/>
      <c r="AB26" s="44"/>
      <c r="AC26" s="43"/>
      <c r="AD26" s="43"/>
      <c r="AE26" s="43"/>
      <c r="AF26" s="43"/>
      <c r="AG26" s="43"/>
      <c r="AH26" s="43"/>
      <c r="AI26" s="43"/>
      <c r="AJ26" s="43"/>
      <c r="AK26" s="43"/>
    </row>
    <row r="27" customFormat="false" ht="15" hidden="false" customHeight="true" outlineLevel="0" collapsed="false">
      <c r="A27" s="31" t="n">
        <v>24</v>
      </c>
      <c r="B27" s="31" t="n">
        <v>10</v>
      </c>
      <c r="C27" s="32" t="s">
        <v>87</v>
      </c>
      <c r="D27" s="32" t="s">
        <v>120</v>
      </c>
      <c r="E27" s="31" t="n">
        <v>1960</v>
      </c>
      <c r="F27" s="31" t="n">
        <v>59188267</v>
      </c>
      <c r="G27" s="31"/>
      <c r="H27" s="31"/>
      <c r="I27" s="31"/>
      <c r="J27" s="33"/>
      <c r="K27" s="31" t="n">
        <v>250</v>
      </c>
      <c r="L27" s="31"/>
      <c r="M27" s="31" t="n">
        <v>62396</v>
      </c>
      <c r="N27" s="31" t="n">
        <v>82</v>
      </c>
      <c r="O27" s="31" t="n">
        <v>76</v>
      </c>
      <c r="P27" s="31" t="n">
        <v>77</v>
      </c>
      <c r="Q27" s="31" t="n">
        <f aca="false">P27+O27+N27</f>
        <v>235</v>
      </c>
      <c r="R27" s="31"/>
      <c r="S27" s="31" t="n">
        <f aca="false">Q27+K27</f>
        <v>485</v>
      </c>
      <c r="T27" s="67"/>
      <c r="U27" s="48"/>
      <c r="V27" s="43"/>
      <c r="W27" s="43"/>
      <c r="X27" s="44"/>
      <c r="Y27" s="44"/>
      <c r="Z27" s="44"/>
      <c r="AA27" s="44"/>
      <c r="AB27" s="44"/>
      <c r="AC27" s="43"/>
      <c r="AD27" s="43"/>
      <c r="AE27" s="43"/>
      <c r="AF27" s="43"/>
      <c r="AG27" s="43"/>
      <c r="AH27" s="43"/>
      <c r="AI27" s="43"/>
      <c r="AJ27" s="43"/>
      <c r="AK27" s="43"/>
    </row>
    <row r="28" customFormat="false" ht="15" hidden="false" customHeight="true" outlineLevel="0" collapsed="false">
      <c r="A28" s="30" t="n">
        <v>25</v>
      </c>
      <c r="B28" s="31" t="n">
        <v>10</v>
      </c>
      <c r="C28" s="32" t="s">
        <v>65</v>
      </c>
      <c r="D28" s="32" t="s">
        <v>114</v>
      </c>
      <c r="E28" s="31" t="n">
        <v>1963</v>
      </c>
      <c r="F28" s="31" t="n">
        <v>96659475</v>
      </c>
      <c r="G28" s="31"/>
      <c r="H28" s="31"/>
      <c r="I28" s="31"/>
      <c r="J28" s="33"/>
      <c r="K28" s="31" t="n">
        <v>223</v>
      </c>
      <c r="L28" s="31"/>
      <c r="M28" s="31" t="n">
        <v>62561</v>
      </c>
      <c r="N28" s="31" t="n">
        <v>70</v>
      </c>
      <c r="O28" s="31" t="n">
        <v>75</v>
      </c>
      <c r="P28" s="31" t="n">
        <v>88</v>
      </c>
      <c r="Q28" s="31" t="n">
        <f aca="false">P28+O28+N28</f>
        <v>233</v>
      </c>
      <c r="R28" s="31"/>
      <c r="S28" s="31" t="n">
        <f aca="false">Q28+K28</f>
        <v>456</v>
      </c>
      <c r="T28" s="67"/>
      <c r="U28" s="48"/>
      <c r="V28" s="43"/>
      <c r="W28" s="43"/>
      <c r="X28" s="44"/>
      <c r="Y28" s="44"/>
      <c r="Z28" s="44"/>
      <c r="AA28" s="44"/>
      <c r="AB28" s="44"/>
      <c r="AC28" s="43"/>
      <c r="AD28" s="43"/>
      <c r="AE28" s="43"/>
      <c r="AF28" s="43"/>
      <c r="AG28" s="43"/>
      <c r="AH28" s="43"/>
      <c r="AI28" s="43"/>
      <c r="AJ28" s="43"/>
      <c r="AK28" s="43"/>
    </row>
    <row r="29" customFormat="false" ht="15" hidden="false" customHeight="true" outlineLevel="0" collapsed="false">
      <c r="A29" s="31" t="n">
        <v>26</v>
      </c>
      <c r="B29" s="31" t="n">
        <v>8</v>
      </c>
      <c r="C29" s="45" t="s">
        <v>149</v>
      </c>
      <c r="D29" s="37" t="s">
        <v>138</v>
      </c>
      <c r="E29" s="31" t="n">
        <v>1954</v>
      </c>
      <c r="F29" s="31" t="n">
        <v>66736324</v>
      </c>
      <c r="G29" s="31"/>
      <c r="H29" s="31"/>
      <c r="I29" s="31" t="n">
        <f aca="false">H29+G29</f>
        <v>0</v>
      </c>
      <c r="J29" s="33"/>
      <c r="K29" s="31" t="n">
        <v>213</v>
      </c>
      <c r="L29" s="31" t="n">
        <v>1</v>
      </c>
      <c r="M29" s="31" t="n">
        <v>61961</v>
      </c>
      <c r="N29" s="31" t="n">
        <v>75</v>
      </c>
      <c r="O29" s="31" t="n">
        <v>70</v>
      </c>
      <c r="P29" s="31" t="n">
        <v>86</v>
      </c>
      <c r="Q29" s="31" t="n">
        <f aca="false">P29+O29+N29</f>
        <v>231</v>
      </c>
      <c r="R29" s="31"/>
      <c r="S29" s="31" t="n">
        <f aca="false">Q29+K29</f>
        <v>444</v>
      </c>
      <c r="T29" s="67"/>
      <c r="U29" s="48"/>
      <c r="V29" s="43"/>
      <c r="W29" s="43"/>
      <c r="X29" s="44"/>
      <c r="Y29" s="44"/>
      <c r="Z29" s="44"/>
      <c r="AA29" s="44"/>
      <c r="AB29" s="44"/>
      <c r="AC29" s="43"/>
      <c r="AD29" s="43"/>
      <c r="AE29" s="43"/>
      <c r="AF29" s="43"/>
      <c r="AG29" s="43"/>
      <c r="AH29" s="43"/>
      <c r="AI29" s="43"/>
      <c r="AJ29" s="43"/>
      <c r="AK29" s="43"/>
    </row>
    <row r="30" customFormat="false" ht="15" hidden="false" customHeight="true" outlineLevel="0" collapsed="false">
      <c r="A30" s="31" t="n">
        <v>27</v>
      </c>
      <c r="B30" s="31" t="n">
        <v>8</v>
      </c>
      <c r="C30" s="45" t="s">
        <v>122</v>
      </c>
      <c r="D30" s="37" t="s">
        <v>126</v>
      </c>
      <c r="E30" s="31" t="n">
        <v>1948</v>
      </c>
      <c r="F30" s="31" t="n">
        <v>20428</v>
      </c>
      <c r="G30" s="31"/>
      <c r="H30" s="31"/>
      <c r="I30" s="31" t="n">
        <f aca="false">H30+G30</f>
        <v>0</v>
      </c>
      <c r="J30" s="33"/>
      <c r="K30" s="31" t="n">
        <v>237</v>
      </c>
      <c r="L30" s="31" t="n">
        <v>1</v>
      </c>
      <c r="M30" s="31" t="n">
        <v>61511</v>
      </c>
      <c r="N30" s="31" t="n">
        <v>72</v>
      </c>
      <c r="O30" s="31" t="n">
        <v>72</v>
      </c>
      <c r="P30" s="31" t="n">
        <v>69</v>
      </c>
      <c r="Q30" s="31" t="n">
        <f aca="false">P30+O30+N30</f>
        <v>213</v>
      </c>
      <c r="R30" s="31"/>
      <c r="S30" s="31" t="n">
        <f aca="false">Q30+K30</f>
        <v>450</v>
      </c>
      <c r="T30" s="67"/>
      <c r="U30" s="48"/>
      <c r="V30" s="43"/>
      <c r="W30" s="43"/>
      <c r="X30" s="44"/>
      <c r="Y30" s="44"/>
      <c r="Z30" s="44"/>
      <c r="AA30" s="44"/>
      <c r="AB30" s="44"/>
      <c r="AC30" s="43"/>
      <c r="AD30" s="43"/>
      <c r="AE30" s="43"/>
      <c r="AF30" s="43"/>
      <c r="AG30" s="43"/>
      <c r="AH30" s="43"/>
      <c r="AI30" s="43"/>
      <c r="AJ30" s="43"/>
      <c r="AK30" s="43"/>
    </row>
    <row r="31" customFormat="false" ht="15" hidden="false" customHeight="true" outlineLevel="0" collapsed="false">
      <c r="A31" s="31" t="n">
        <v>28</v>
      </c>
      <c r="B31" s="31" t="n">
        <v>8</v>
      </c>
      <c r="C31" s="45" t="s">
        <v>146</v>
      </c>
      <c r="D31" s="37" t="s">
        <v>134</v>
      </c>
      <c r="E31" s="31" t="n">
        <v>1950</v>
      </c>
      <c r="F31" s="31" t="n">
        <v>40188413</v>
      </c>
      <c r="G31" s="31" t="n">
        <v>205</v>
      </c>
      <c r="H31" s="31" t="n">
        <v>197</v>
      </c>
      <c r="I31" s="31" t="n">
        <f aca="false">H31+G31</f>
        <v>402</v>
      </c>
      <c r="J31" s="33"/>
      <c r="K31" s="31" t="n">
        <v>211</v>
      </c>
      <c r="L31" s="31" t="n">
        <v>2</v>
      </c>
      <c r="M31" s="31" t="n">
        <v>61046</v>
      </c>
      <c r="N31" s="31" t="n">
        <v>68</v>
      </c>
      <c r="O31" s="31" t="n">
        <v>74</v>
      </c>
      <c r="P31" s="31" t="n">
        <v>70</v>
      </c>
      <c r="Q31" s="31" t="n">
        <f aca="false">P31+O31+N31</f>
        <v>212</v>
      </c>
      <c r="R31" s="31"/>
      <c r="S31" s="31" t="n">
        <f aca="false">Q31+K31</f>
        <v>423</v>
      </c>
      <c r="T31" s="67"/>
      <c r="U31" s="48"/>
      <c r="V31" s="43"/>
      <c r="W31" s="43"/>
      <c r="X31" s="44"/>
      <c r="Y31" s="44"/>
      <c r="Z31" s="44"/>
      <c r="AA31" s="44"/>
      <c r="AB31" s="44"/>
      <c r="AC31" s="43"/>
      <c r="AD31" s="43"/>
      <c r="AE31" s="43"/>
      <c r="AF31" s="43"/>
      <c r="AG31" s="43"/>
      <c r="AH31" s="43"/>
      <c r="AI31" s="43"/>
      <c r="AJ31" s="43"/>
      <c r="AK31" s="43"/>
    </row>
    <row r="32" customFormat="false" ht="15" hidden="false" customHeight="true" outlineLevel="0" collapsed="false">
      <c r="A32" s="31" t="n">
        <v>29</v>
      </c>
      <c r="B32" s="31" t="n">
        <v>8</v>
      </c>
      <c r="C32" s="45" t="s">
        <v>81</v>
      </c>
      <c r="D32" s="37" t="s">
        <v>128</v>
      </c>
      <c r="E32" s="31" t="n">
        <v>1984</v>
      </c>
      <c r="F32" s="31" t="n">
        <v>66734733</v>
      </c>
      <c r="G32" s="42"/>
      <c r="H32" s="42"/>
      <c r="I32" s="42" t="n">
        <f aca="false">H32+G32</f>
        <v>0</v>
      </c>
      <c r="J32" s="33"/>
      <c r="K32" s="31" t="n">
        <v>192</v>
      </c>
      <c r="L32" s="31" t="n">
        <v>1</v>
      </c>
      <c r="M32" s="31" t="n">
        <v>62726</v>
      </c>
      <c r="N32" s="31" t="n">
        <v>67</v>
      </c>
      <c r="O32" s="31" t="n">
        <v>69</v>
      </c>
      <c r="P32" s="31" t="n">
        <v>75</v>
      </c>
      <c r="Q32" s="31" t="n">
        <f aca="false">P32+O32+N32</f>
        <v>211</v>
      </c>
      <c r="R32" s="31"/>
      <c r="S32" s="31" t="n">
        <f aca="false">Q32+K32</f>
        <v>403</v>
      </c>
      <c r="U32" s="72"/>
    </row>
    <row r="33" customFormat="false" ht="15" hidden="false" customHeight="true" outlineLevel="0" collapsed="false">
      <c r="A33" s="31" t="n">
        <v>30</v>
      </c>
      <c r="B33" s="31" t="n">
        <v>8</v>
      </c>
      <c r="C33" s="45" t="s">
        <v>91</v>
      </c>
      <c r="D33" s="37" t="s">
        <v>132</v>
      </c>
      <c r="E33" s="31" t="n">
        <v>1954</v>
      </c>
      <c r="F33" s="31" t="n">
        <v>55032973</v>
      </c>
      <c r="G33" s="42"/>
      <c r="H33" s="42"/>
      <c r="I33" s="42" t="n">
        <f aca="false">H33+G33</f>
        <v>0</v>
      </c>
      <c r="J33" s="33"/>
      <c r="K33" s="31" t="n">
        <v>208</v>
      </c>
      <c r="L33" s="31"/>
      <c r="M33" s="31" t="n">
        <v>61946</v>
      </c>
      <c r="N33" s="31" t="n">
        <v>62</v>
      </c>
      <c r="O33" s="31" t="n">
        <v>61</v>
      </c>
      <c r="P33" s="31" t="n">
        <v>69</v>
      </c>
      <c r="Q33" s="31" t="n">
        <f aca="false">P33+O33+N33</f>
        <v>192</v>
      </c>
      <c r="R33" s="31"/>
      <c r="S33" s="31" t="n">
        <f aca="false">Q33+K33</f>
        <v>400</v>
      </c>
      <c r="U33" s="72"/>
    </row>
    <row r="34" customFormat="false" ht="15" hidden="false" customHeight="true" outlineLevel="0" collapsed="false">
      <c r="A34" s="30" t="n">
        <v>31</v>
      </c>
      <c r="B34" s="31" t="n">
        <v>8</v>
      </c>
      <c r="C34" s="45" t="s">
        <v>149</v>
      </c>
      <c r="D34" s="37" t="s">
        <v>137</v>
      </c>
      <c r="E34" s="31" t="n">
        <v>1979</v>
      </c>
      <c r="F34" s="31" t="n">
        <v>56083291</v>
      </c>
      <c r="G34" s="42"/>
      <c r="H34" s="42"/>
      <c r="I34" s="42" t="n">
        <f aca="false">H34+G34</f>
        <v>0</v>
      </c>
      <c r="J34" s="33"/>
      <c r="K34" s="31" t="n">
        <v>224</v>
      </c>
      <c r="L34" s="31" t="n">
        <v>1</v>
      </c>
      <c r="M34" s="31" t="n">
        <v>61976</v>
      </c>
      <c r="N34" s="31" t="n">
        <v>43</v>
      </c>
      <c r="O34" s="31" t="n">
        <v>50</v>
      </c>
      <c r="P34" s="31" t="n">
        <v>54</v>
      </c>
      <c r="Q34" s="31" t="n">
        <f aca="false">P34+O34+N34</f>
        <v>147</v>
      </c>
      <c r="R34" s="31"/>
      <c r="S34" s="31" t="n">
        <f aca="false">Q34+K34</f>
        <v>371</v>
      </c>
      <c r="U34" s="72"/>
    </row>
    <row r="35" customFormat="false" ht="15" hidden="false" customHeight="true" outlineLevel="0" collapsed="false">
      <c r="A35" s="31"/>
      <c r="B35" s="31" t="n">
        <v>8</v>
      </c>
      <c r="C35" s="45" t="s">
        <v>149</v>
      </c>
      <c r="D35" s="37" t="s">
        <v>136</v>
      </c>
      <c r="E35" s="31" t="n">
        <v>1961</v>
      </c>
      <c r="F35" s="31" t="n">
        <v>5017166</v>
      </c>
      <c r="G35" s="42"/>
      <c r="H35" s="42"/>
      <c r="I35" s="42" t="n">
        <f aca="false">H35+G35</f>
        <v>0</v>
      </c>
      <c r="J35" s="33"/>
      <c r="K35" s="31" t="n">
        <v>257</v>
      </c>
      <c r="L35" s="31" t="n">
        <v>1</v>
      </c>
      <c r="M35" s="31" t="n">
        <v>61991</v>
      </c>
      <c r="N35" s="31"/>
      <c r="O35" s="31"/>
      <c r="P35" s="31"/>
      <c r="Q35" s="31" t="n">
        <f aca="false">P35+O35+N35</f>
        <v>0</v>
      </c>
      <c r="R35" s="31"/>
      <c r="S35" s="31" t="n">
        <f aca="false">Q35+K35</f>
        <v>257</v>
      </c>
      <c r="U35" s="72"/>
    </row>
    <row r="36" customFormat="false" ht="15" hidden="false" customHeight="true" outlineLevel="0" collapsed="false">
      <c r="A36" s="31"/>
      <c r="B36" s="31" t="n">
        <v>10</v>
      </c>
      <c r="C36" s="32" t="s">
        <v>99</v>
      </c>
      <c r="D36" s="32" t="s">
        <v>139</v>
      </c>
      <c r="E36" s="31" t="n">
        <v>1950</v>
      </c>
      <c r="F36" s="31" t="n">
        <v>40170743</v>
      </c>
      <c r="G36" s="42"/>
      <c r="H36" s="42"/>
      <c r="I36" s="42"/>
      <c r="J36" s="33"/>
      <c r="K36" s="31" t="n">
        <v>241</v>
      </c>
      <c r="L36" s="31"/>
      <c r="M36" s="31" t="n">
        <v>62456</v>
      </c>
      <c r="N36" s="31"/>
      <c r="O36" s="31"/>
      <c r="P36" s="31"/>
      <c r="Q36" s="31" t="n">
        <f aca="false">P36+O36+N36</f>
        <v>0</v>
      </c>
      <c r="R36" s="31"/>
      <c r="S36" s="31" t="n">
        <f aca="false">Q36+K36</f>
        <v>241</v>
      </c>
      <c r="U36" s="72"/>
    </row>
    <row r="37" customFormat="false" ht="15" hidden="false" customHeight="true" outlineLevel="0" collapsed="false">
      <c r="A37" s="31"/>
      <c r="B37" s="31" t="n">
        <v>8</v>
      </c>
      <c r="C37" s="45" t="s">
        <v>122</v>
      </c>
      <c r="D37" s="37" t="s">
        <v>123</v>
      </c>
      <c r="E37" s="31" t="n">
        <v>1951</v>
      </c>
      <c r="F37" s="31" t="n">
        <v>45189983</v>
      </c>
      <c r="G37" s="42" t="n">
        <v>0</v>
      </c>
      <c r="H37" s="42" t="n">
        <v>0</v>
      </c>
      <c r="I37" s="42" t="n">
        <f aca="false">H37+G37</f>
        <v>0</v>
      </c>
      <c r="J37" s="33"/>
      <c r="K37" s="31" t="n">
        <v>218</v>
      </c>
      <c r="L37" s="31" t="n">
        <v>1</v>
      </c>
      <c r="M37" s="31" t="n">
        <v>61526</v>
      </c>
      <c r="N37" s="31"/>
      <c r="O37" s="31"/>
      <c r="P37" s="31"/>
      <c r="Q37" s="31" t="n">
        <f aca="false">P37+O37+N37</f>
        <v>0</v>
      </c>
      <c r="R37" s="31"/>
      <c r="S37" s="31" t="n">
        <f aca="false">Q37+K37</f>
        <v>218</v>
      </c>
      <c r="U37" s="72"/>
    </row>
    <row r="38" customFormat="false" ht="15" hidden="false" customHeight="true" outlineLevel="0" collapsed="false">
      <c r="A38" s="30"/>
      <c r="B38" s="31" t="n">
        <v>10</v>
      </c>
      <c r="C38" s="32" t="s">
        <v>99</v>
      </c>
      <c r="D38" s="32" t="s">
        <v>140</v>
      </c>
      <c r="E38" s="31" t="n">
        <v>1955</v>
      </c>
      <c r="F38" s="31" t="n">
        <v>96664070</v>
      </c>
      <c r="G38" s="73"/>
      <c r="H38" s="73"/>
      <c r="I38" s="73"/>
      <c r="J38" s="33"/>
      <c r="K38" s="31" t="n">
        <v>184</v>
      </c>
      <c r="L38" s="31"/>
      <c r="M38" s="31" t="n">
        <v>62426</v>
      </c>
      <c r="N38" s="31"/>
      <c r="O38" s="31"/>
      <c r="P38" s="31"/>
      <c r="Q38" s="31" t="n">
        <f aca="false">P38+O38+N38</f>
        <v>0</v>
      </c>
      <c r="R38" s="31"/>
      <c r="S38" s="31" t="n">
        <f aca="false">Q38+K38</f>
        <v>184</v>
      </c>
      <c r="U38" s="33"/>
    </row>
    <row r="39" customFormat="false" ht="15" hidden="false" customHeight="true" outlineLevel="0" collapsed="false">
      <c r="A39" s="30"/>
      <c r="B39" s="31"/>
      <c r="C39" s="45"/>
      <c r="D39" s="37"/>
      <c r="E39" s="31"/>
      <c r="F39" s="31"/>
      <c r="G39" s="42"/>
      <c r="H39" s="42"/>
      <c r="I39" s="42"/>
      <c r="J39" s="33"/>
      <c r="K39" s="31"/>
      <c r="L39" s="31"/>
      <c r="M39" s="31"/>
      <c r="N39" s="30"/>
      <c r="O39" s="30"/>
      <c r="P39" s="30"/>
      <c r="Q39" s="30"/>
      <c r="R39" s="30"/>
      <c r="S39" s="30"/>
      <c r="U39" s="33"/>
    </row>
    <row r="40" customFormat="false" ht="15" hidden="false" customHeight="true" outlineLevel="0" collapsed="false">
      <c r="A40" s="40"/>
      <c r="B40" s="39"/>
      <c r="C40" s="74"/>
      <c r="D40" s="49"/>
      <c r="E40" s="39"/>
      <c r="F40" s="39"/>
      <c r="G40" s="42"/>
      <c r="H40" s="42"/>
      <c r="I40" s="42"/>
      <c r="J40" s="50"/>
      <c r="K40" s="39"/>
      <c r="L40" s="39"/>
      <c r="M40" s="39"/>
      <c r="N40" s="40"/>
      <c r="O40" s="40"/>
      <c r="P40" s="40"/>
      <c r="Q40" s="40"/>
      <c r="R40" s="40"/>
      <c r="S40" s="40"/>
      <c r="T40" s="75"/>
      <c r="U40" s="75"/>
    </row>
  </sheetData>
  <mergeCells count="6">
    <mergeCell ref="A1:C1"/>
    <mergeCell ref="E1:F1"/>
    <mergeCell ref="G1:S1"/>
    <mergeCell ref="W1:Y1"/>
    <mergeCell ref="E2:F2"/>
    <mergeCell ref="G2:I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8" activeCellId="0" sqref="G8"/>
    </sheetView>
  </sheetViews>
  <sheetFormatPr defaultRowHeight="12"/>
  <cols>
    <col collapsed="false" hidden="false" max="1" min="1" style="1" width="4.66326530612245"/>
    <col collapsed="false" hidden="false" max="2" min="2" style="2" width="25.6683673469388"/>
    <col collapsed="false" hidden="false" max="3" min="3" style="2" width="32.4948979591837"/>
    <col collapsed="false" hidden="false" max="4" min="4" style="1" width="9.66326530612245"/>
    <col collapsed="false" hidden="false" max="5" min="5" style="1" width="9.16326530612245"/>
    <col collapsed="false" hidden="false" max="7" min="6" style="1" width="9.50510204081633"/>
    <col collapsed="false" hidden="false" max="8" min="8" style="1" width="6.65816326530612"/>
    <col collapsed="false" hidden="false" max="9" min="9" style="0" width="1.66326530612245"/>
    <col collapsed="false" hidden="false" max="10" min="10" style="1" width="7.66836734693878"/>
    <col collapsed="false" hidden="false" max="11" min="11" style="1" width="3.15816326530612"/>
    <col collapsed="false" hidden="false" max="12" min="12" style="1" width="7.66836734693878"/>
    <col collapsed="false" hidden="false" max="13" min="13" style="1" width="3.15816326530612"/>
    <col collapsed="false" hidden="false" max="14" min="14" style="1" width="6.5"/>
    <col collapsed="false" hidden="true" max="15" min="15" style="0" width="0"/>
    <col collapsed="false" hidden="false" max="16" min="16" style="0" width="1.16326530612245"/>
    <col collapsed="false" hidden="false" max="17" min="17" style="1" width="5.83163265306122"/>
    <col collapsed="false" hidden="false" max="18" min="18" style="1" width="4.5"/>
    <col collapsed="false" hidden="false" max="19" min="19" style="1" width="17.6683673469388"/>
    <col collapsed="false" hidden="false" max="23" min="20" style="3" width="20.6632653061224"/>
    <col collapsed="false" hidden="false" max="24" min="24" style="1" width="6.33673469387755"/>
    <col collapsed="false" hidden="false" max="25" min="25" style="1" width="3.15816326530612"/>
    <col collapsed="false" hidden="false" max="26" min="26" style="1" width="6.33673469387755"/>
    <col collapsed="false" hidden="false" max="27" min="27" style="1" width="3.15816326530612"/>
    <col collapsed="false" hidden="false" max="28" min="28" style="1" width="6.33673469387755"/>
    <col collapsed="false" hidden="false" max="1025" min="29" style="0" width="10.7295918367347"/>
  </cols>
  <sheetData>
    <row r="1" customFormat="false" ht="25.5" hidden="false" customHeight="true" outlineLevel="0" collapsed="false">
      <c r="A1" s="4" t="s">
        <v>0</v>
      </c>
      <c r="B1" s="4"/>
      <c r="C1" s="5" t="s">
        <v>150</v>
      </c>
      <c r="D1" s="6"/>
      <c r="E1" s="6"/>
      <c r="F1" s="7" t="s">
        <v>2</v>
      </c>
      <c r="G1" s="7"/>
      <c r="H1" s="7"/>
      <c r="I1" s="7"/>
      <c r="J1" s="7"/>
      <c r="K1" s="7"/>
      <c r="L1" s="7"/>
      <c r="M1" s="7"/>
      <c r="N1" s="7"/>
      <c r="O1" s="8"/>
      <c r="P1" s="8"/>
      <c r="Q1" s="65" t="s">
        <v>151</v>
      </c>
      <c r="R1" s="65"/>
      <c r="S1" s="65"/>
      <c r="T1" s="65"/>
      <c r="U1" s="65"/>
      <c r="V1" s="12" t="s">
        <v>4</v>
      </c>
      <c r="W1" s="13"/>
      <c r="X1" s="9"/>
      <c r="Y1" s="9"/>
      <c r="Z1" s="9"/>
      <c r="AA1" s="9"/>
      <c r="AB1" s="9"/>
    </row>
    <row r="2" customFormat="false" ht="18.75" hidden="false" customHeight="true" outlineLevel="0" collapsed="false">
      <c r="A2" s="14"/>
      <c r="B2" s="15"/>
      <c r="C2" s="5" t="s">
        <v>152</v>
      </c>
      <c r="D2" s="6" t="s">
        <v>5</v>
      </c>
      <c r="E2" s="6"/>
      <c r="F2" s="16" t="s">
        <v>6</v>
      </c>
      <c r="G2" s="16"/>
      <c r="H2" s="16"/>
      <c r="I2" s="17"/>
      <c r="J2" s="18"/>
      <c r="K2" s="19"/>
      <c r="L2" s="20" t="s">
        <v>7</v>
      </c>
      <c r="M2" s="21"/>
      <c r="N2" s="22"/>
      <c r="O2" s="8"/>
      <c r="P2" s="17"/>
      <c r="Q2" s="8"/>
      <c r="R2" s="23" t="s">
        <v>8</v>
      </c>
      <c r="S2" s="23"/>
      <c r="T2" s="13"/>
      <c r="U2" s="13"/>
      <c r="V2" s="13"/>
      <c r="W2" s="13"/>
      <c r="X2" s="9"/>
      <c r="Y2" s="9"/>
      <c r="Z2" s="9"/>
      <c r="AA2" s="9"/>
      <c r="AB2" s="9"/>
    </row>
    <row r="3" customFormat="false" ht="30" hidden="false" customHeight="true" outlineLevel="0" collapsed="false">
      <c r="A3" s="24" t="s">
        <v>10</v>
      </c>
      <c r="B3" s="25" t="s">
        <v>11</v>
      </c>
      <c r="C3" s="25" t="s">
        <v>12</v>
      </c>
      <c r="D3" s="24" t="s">
        <v>13</v>
      </c>
      <c r="E3" s="24" t="s">
        <v>14</v>
      </c>
      <c r="F3" s="26" t="s">
        <v>15</v>
      </c>
      <c r="G3" s="26" t="s">
        <v>16</v>
      </c>
      <c r="H3" s="26" t="s">
        <v>17</v>
      </c>
      <c r="I3" s="27"/>
      <c r="J3" s="28" t="s">
        <v>18</v>
      </c>
      <c r="K3" s="28" t="s">
        <v>19</v>
      </c>
      <c r="L3" s="28" t="s">
        <v>24</v>
      </c>
      <c r="M3" s="28" t="s">
        <v>19</v>
      </c>
      <c r="N3" s="28" t="s">
        <v>25</v>
      </c>
      <c r="O3" s="53"/>
      <c r="P3" s="27"/>
      <c r="Q3" s="24" t="s">
        <v>9</v>
      </c>
      <c r="R3" s="24" t="s">
        <v>10</v>
      </c>
      <c r="S3" s="24" t="s">
        <v>11</v>
      </c>
      <c r="T3" s="29" t="s">
        <v>26</v>
      </c>
      <c r="U3" s="29" t="s">
        <v>27</v>
      </c>
      <c r="V3" s="29" t="s">
        <v>28</v>
      </c>
      <c r="W3" s="29" t="s">
        <v>29</v>
      </c>
      <c r="X3" s="24" t="s">
        <v>30</v>
      </c>
      <c r="Y3" s="24" t="s">
        <v>31</v>
      </c>
      <c r="Z3" s="24" t="s">
        <v>36</v>
      </c>
      <c r="AA3" s="24" t="s">
        <v>31</v>
      </c>
      <c r="AB3" s="24" t="s">
        <v>37</v>
      </c>
    </row>
    <row r="4" customFormat="false" ht="12" hidden="false" customHeight="false" outlineLevel="0" collapsed="false">
      <c r="A4" s="30" t="n">
        <v>8</v>
      </c>
      <c r="B4" s="47" t="s">
        <v>96</v>
      </c>
      <c r="C4" s="37" t="s">
        <v>153</v>
      </c>
      <c r="D4" s="30" t="n">
        <v>1998</v>
      </c>
      <c r="E4" s="30" t="n">
        <v>66734968</v>
      </c>
      <c r="F4" s="30" t="n">
        <v>248</v>
      </c>
      <c r="G4" s="30" t="n">
        <v>259</v>
      </c>
      <c r="H4" s="30" t="n">
        <f aca="false">G4+F4</f>
        <v>507</v>
      </c>
      <c r="I4" s="17"/>
      <c r="J4" s="30"/>
      <c r="K4" s="30"/>
      <c r="L4" s="30"/>
      <c r="M4" s="30"/>
      <c r="N4" s="30" t="n">
        <f aca="false">L4+J4</f>
        <v>0</v>
      </c>
      <c r="O4" s="67"/>
      <c r="P4" s="76"/>
      <c r="Q4" s="30"/>
      <c r="R4" s="30"/>
      <c r="S4" s="30"/>
      <c r="T4" s="36"/>
      <c r="U4" s="36"/>
      <c r="V4" s="36"/>
      <c r="W4" s="36"/>
      <c r="X4" s="30"/>
      <c r="Y4" s="30"/>
      <c r="Z4" s="30"/>
      <c r="AA4" s="30"/>
      <c r="AB4" s="30" t="n">
        <f aca="false">Z4+X4</f>
        <v>0</v>
      </c>
    </row>
    <row r="5" customFormat="false" ht="12" hidden="false" customHeight="false" outlineLevel="0" collapsed="false">
      <c r="A5" s="30" t="n">
        <v>8</v>
      </c>
      <c r="B5" s="47" t="s">
        <v>96</v>
      </c>
      <c r="C5" s="37" t="s">
        <v>154</v>
      </c>
      <c r="D5" s="30" t="n">
        <v>1998</v>
      </c>
      <c r="E5" s="30" t="n">
        <v>4726738</v>
      </c>
      <c r="F5" s="30" t="n">
        <v>241</v>
      </c>
      <c r="G5" s="30" t="n">
        <v>239</v>
      </c>
      <c r="H5" s="30" t="n">
        <f aca="false">G5+F5</f>
        <v>480</v>
      </c>
      <c r="I5" s="17"/>
      <c r="J5" s="30"/>
      <c r="K5" s="30"/>
      <c r="L5" s="30"/>
      <c r="M5" s="30"/>
      <c r="N5" s="30" t="n">
        <f aca="false">L5+J5</f>
        <v>0</v>
      </c>
      <c r="O5" s="67"/>
      <c r="P5" s="76"/>
      <c r="Q5" s="30"/>
      <c r="R5" s="30"/>
      <c r="S5" s="30"/>
      <c r="T5" s="36"/>
      <c r="U5" s="36"/>
      <c r="V5" s="36"/>
      <c r="W5" s="36"/>
      <c r="X5" s="30"/>
      <c r="Y5" s="30"/>
      <c r="Z5" s="30"/>
      <c r="AA5" s="30"/>
      <c r="AB5" s="30" t="n">
        <f aca="false">Z5+X5</f>
        <v>0</v>
      </c>
    </row>
    <row r="6" customFormat="false" ht="12" hidden="false" customHeight="false" outlineLevel="0" collapsed="false">
      <c r="A6" s="30" t="n">
        <v>8</v>
      </c>
      <c r="B6" s="47" t="s">
        <v>96</v>
      </c>
      <c r="C6" s="37" t="s">
        <v>155</v>
      </c>
      <c r="D6" s="30" t="n">
        <v>2000</v>
      </c>
      <c r="E6" s="30" t="n">
        <v>66735716</v>
      </c>
      <c r="F6" s="30" t="n">
        <v>228</v>
      </c>
      <c r="G6" s="30" t="n">
        <v>221</v>
      </c>
      <c r="H6" s="30" t="n">
        <f aca="false">G6+F6</f>
        <v>449</v>
      </c>
      <c r="I6" s="17"/>
      <c r="J6" s="30"/>
      <c r="K6" s="30"/>
      <c r="L6" s="30"/>
      <c r="M6" s="30"/>
      <c r="N6" s="30" t="n">
        <f aca="false">L6+J6</f>
        <v>0</v>
      </c>
      <c r="O6" s="67"/>
      <c r="P6" s="76"/>
      <c r="Q6" s="30"/>
      <c r="R6" s="30"/>
      <c r="S6" s="30"/>
      <c r="T6" s="36"/>
      <c r="U6" s="36"/>
      <c r="V6" s="36"/>
      <c r="W6" s="36"/>
      <c r="X6" s="30"/>
      <c r="Y6" s="30"/>
      <c r="Z6" s="30"/>
      <c r="AA6" s="30"/>
      <c r="AB6" s="30" t="n">
        <f aca="false">Z6+X6</f>
        <v>0</v>
      </c>
    </row>
    <row r="7" customFormat="false" ht="12" hidden="false" customHeight="false" outlineLevel="0" collapsed="false">
      <c r="A7" s="30" t="n">
        <v>8</v>
      </c>
      <c r="B7" s="47" t="s">
        <v>96</v>
      </c>
      <c r="C7" s="37" t="s">
        <v>156</v>
      </c>
      <c r="D7" s="30" t="n">
        <v>2001</v>
      </c>
      <c r="E7" s="30" t="n">
        <v>66736800</v>
      </c>
      <c r="F7" s="30" t="n">
        <v>190</v>
      </c>
      <c r="G7" s="30" t="n">
        <v>215</v>
      </c>
      <c r="H7" s="30" t="n">
        <f aca="false">G7+F7</f>
        <v>405</v>
      </c>
      <c r="I7" s="17"/>
      <c r="J7" s="31"/>
      <c r="K7" s="30"/>
      <c r="L7" s="30"/>
      <c r="M7" s="30"/>
      <c r="N7" s="30" t="n">
        <f aca="false">L7+J7</f>
        <v>0</v>
      </c>
      <c r="O7" s="67"/>
      <c r="P7" s="76"/>
      <c r="Q7" s="30"/>
      <c r="R7" s="30"/>
      <c r="S7" s="30"/>
      <c r="T7" s="36"/>
      <c r="U7" s="36"/>
      <c r="V7" s="36"/>
      <c r="W7" s="36"/>
      <c r="X7" s="30"/>
      <c r="Y7" s="30"/>
      <c r="Z7" s="30"/>
      <c r="AA7" s="30"/>
      <c r="AB7" s="30" t="n">
        <f aca="false">Z7+X7</f>
        <v>0</v>
      </c>
    </row>
    <row r="8" customFormat="false" ht="12" hidden="false" customHeight="false" outlineLevel="0" collapsed="false">
      <c r="A8" s="30"/>
      <c r="B8" s="47"/>
      <c r="C8" s="47"/>
      <c r="D8" s="30"/>
      <c r="E8" s="30"/>
      <c r="F8" s="30"/>
      <c r="G8" s="30"/>
      <c r="H8" s="30" t="n">
        <f aca="false">G8+F8</f>
        <v>0</v>
      </c>
      <c r="I8" s="17"/>
      <c r="J8" s="30"/>
      <c r="K8" s="30"/>
      <c r="L8" s="30"/>
      <c r="M8" s="30"/>
      <c r="N8" s="30" t="n">
        <f aca="false">L8+J8</f>
        <v>0</v>
      </c>
      <c r="O8" s="67"/>
      <c r="P8" s="76"/>
      <c r="Q8" s="30"/>
      <c r="R8" s="30"/>
      <c r="S8" s="30"/>
      <c r="T8" s="36"/>
      <c r="U8" s="36"/>
      <c r="V8" s="36"/>
      <c r="W8" s="36"/>
      <c r="X8" s="30"/>
      <c r="Y8" s="30"/>
      <c r="Z8" s="30"/>
      <c r="AA8" s="30"/>
      <c r="AB8" s="30" t="n">
        <f aca="false">Z8+X8</f>
        <v>0</v>
      </c>
    </row>
    <row r="9" customFormat="false" ht="12" hidden="false" customHeight="false" outlineLevel="0" collapsed="false">
      <c r="A9" s="30"/>
      <c r="B9" s="47"/>
      <c r="C9" s="47"/>
      <c r="D9" s="30"/>
      <c r="E9" s="30"/>
      <c r="F9" s="30"/>
      <c r="G9" s="30"/>
      <c r="H9" s="30" t="n">
        <f aca="false">G9+F9</f>
        <v>0</v>
      </c>
      <c r="I9" s="17"/>
      <c r="J9" s="30"/>
      <c r="K9" s="30"/>
      <c r="L9" s="30"/>
      <c r="M9" s="30"/>
      <c r="N9" s="30" t="n">
        <f aca="false">L9+J9</f>
        <v>0</v>
      </c>
      <c r="O9" s="67"/>
      <c r="P9" s="76"/>
      <c r="Q9" s="30"/>
      <c r="R9" s="30"/>
      <c r="S9" s="30"/>
      <c r="T9" s="36"/>
      <c r="U9" s="36"/>
      <c r="V9" s="36"/>
      <c r="W9" s="36"/>
      <c r="X9" s="30"/>
      <c r="Y9" s="30"/>
      <c r="Z9" s="30"/>
      <c r="AA9" s="30"/>
      <c r="AB9" s="30" t="n">
        <f aca="false">Z9+X9</f>
        <v>0</v>
      </c>
    </row>
    <row r="10" customFormat="false" ht="12" hidden="false" customHeight="false" outlineLevel="0" collapsed="false">
      <c r="A10" s="30"/>
      <c r="B10" s="47"/>
      <c r="C10" s="47"/>
      <c r="D10" s="30"/>
      <c r="E10" s="30"/>
      <c r="F10" s="30"/>
      <c r="G10" s="30"/>
      <c r="H10" s="30" t="n">
        <f aca="false">G10+F10</f>
        <v>0</v>
      </c>
      <c r="I10" s="17"/>
      <c r="J10" s="30"/>
      <c r="K10" s="30"/>
      <c r="L10" s="30"/>
      <c r="M10" s="30"/>
      <c r="N10" s="30" t="n">
        <f aca="false">L10+J10</f>
        <v>0</v>
      </c>
      <c r="O10" s="67"/>
      <c r="P10" s="76"/>
      <c r="Q10" s="30"/>
      <c r="R10" s="30"/>
      <c r="S10" s="30"/>
      <c r="T10" s="36"/>
      <c r="U10" s="36"/>
      <c r="V10" s="36"/>
      <c r="W10" s="36"/>
      <c r="X10" s="30"/>
      <c r="Y10" s="30"/>
      <c r="Z10" s="30"/>
      <c r="AA10" s="30"/>
      <c r="AB10" s="30" t="n">
        <f aca="false">Z10+X10</f>
        <v>0</v>
      </c>
    </row>
    <row r="11" customFormat="false" ht="12" hidden="false" customHeight="false" outlineLevel="0" collapsed="false">
      <c r="A11" s="30"/>
      <c r="B11" s="47"/>
      <c r="C11" s="47"/>
      <c r="D11" s="30"/>
      <c r="E11" s="30"/>
      <c r="F11" s="30"/>
      <c r="G11" s="77"/>
      <c r="H11" s="30" t="n">
        <f aca="false">G11+F11</f>
        <v>0</v>
      </c>
      <c r="I11" s="17"/>
      <c r="J11" s="30"/>
      <c r="K11" s="30"/>
      <c r="L11" s="30"/>
      <c r="M11" s="30"/>
      <c r="N11" s="30" t="n">
        <f aca="false">L11+J11</f>
        <v>0</v>
      </c>
      <c r="O11" s="67"/>
      <c r="P11" s="76"/>
      <c r="Q11" s="30"/>
      <c r="R11" s="30"/>
      <c r="S11" s="30"/>
      <c r="T11" s="36"/>
      <c r="U11" s="36"/>
      <c r="V11" s="36"/>
      <c r="W11" s="36"/>
      <c r="X11" s="30"/>
      <c r="Y11" s="30"/>
      <c r="Z11" s="30"/>
      <c r="AA11" s="30"/>
      <c r="AB11" s="30" t="n">
        <f aca="false">Z11+X11</f>
        <v>0</v>
      </c>
    </row>
    <row r="12" customFormat="false" ht="12" hidden="false" customHeight="false" outlineLevel="0" collapsed="false">
      <c r="A12" s="30"/>
      <c r="B12" s="47"/>
      <c r="C12" s="47"/>
      <c r="D12" s="30"/>
      <c r="E12" s="30"/>
      <c r="F12" s="30"/>
      <c r="G12" s="30"/>
      <c r="H12" s="30" t="n">
        <f aca="false">G12+F12</f>
        <v>0</v>
      </c>
      <c r="I12" s="17"/>
      <c r="J12" s="30"/>
      <c r="K12" s="30"/>
      <c r="L12" s="30"/>
      <c r="M12" s="30"/>
      <c r="N12" s="30" t="n">
        <f aca="false">L12+J12</f>
        <v>0</v>
      </c>
      <c r="O12" s="67"/>
      <c r="P12" s="76"/>
      <c r="Q12" s="30"/>
      <c r="R12" s="30"/>
      <c r="S12" s="30"/>
      <c r="T12" s="36"/>
      <c r="U12" s="36"/>
      <c r="V12" s="36"/>
      <c r="W12" s="36"/>
      <c r="X12" s="30"/>
      <c r="Y12" s="30"/>
      <c r="Z12" s="30"/>
      <c r="AA12" s="30"/>
      <c r="AB12" s="30" t="n">
        <f aca="false">Z12+X12</f>
        <v>0</v>
      </c>
    </row>
    <row r="13" customFormat="false" ht="12" hidden="false" customHeight="false" outlineLevel="0" collapsed="false">
      <c r="A13" s="30"/>
      <c r="B13" s="47"/>
      <c r="C13" s="47"/>
      <c r="D13" s="30"/>
      <c r="E13" s="30"/>
      <c r="F13" s="30"/>
      <c r="G13" s="30"/>
      <c r="H13" s="30" t="n">
        <f aca="false">G13+F13</f>
        <v>0</v>
      </c>
      <c r="I13" s="17"/>
      <c r="J13" s="30"/>
      <c r="K13" s="30"/>
      <c r="L13" s="30"/>
      <c r="M13" s="30"/>
      <c r="N13" s="30" t="n">
        <f aca="false">L13+J13</f>
        <v>0</v>
      </c>
      <c r="O13" s="67"/>
      <c r="P13" s="76"/>
      <c r="Q13" s="30"/>
      <c r="R13" s="30"/>
      <c r="S13" s="30"/>
      <c r="T13" s="36"/>
      <c r="U13" s="36"/>
      <c r="V13" s="36"/>
      <c r="W13" s="36"/>
      <c r="X13" s="30"/>
      <c r="Y13" s="30"/>
      <c r="Z13" s="30"/>
      <c r="AA13" s="30"/>
      <c r="AB13" s="30" t="n">
        <f aca="false">Z13+X13</f>
        <v>0</v>
      </c>
    </row>
    <row r="14" customFormat="false" ht="12" hidden="false" customHeight="false" outlineLevel="0" collapsed="false">
      <c r="A14" s="30"/>
      <c r="B14" s="47"/>
      <c r="C14" s="47"/>
      <c r="D14" s="30"/>
      <c r="E14" s="30"/>
      <c r="F14" s="30"/>
      <c r="G14" s="30"/>
      <c r="H14" s="30" t="n">
        <f aca="false">G14+F14</f>
        <v>0</v>
      </c>
      <c r="I14" s="17"/>
      <c r="J14" s="30"/>
      <c r="K14" s="30"/>
      <c r="L14" s="30"/>
      <c r="M14" s="30"/>
      <c r="N14" s="30" t="n">
        <f aca="false">L14+J14</f>
        <v>0</v>
      </c>
      <c r="O14" s="67"/>
      <c r="P14" s="76"/>
      <c r="Q14" s="30"/>
      <c r="R14" s="30"/>
      <c r="S14" s="30"/>
      <c r="T14" s="36"/>
      <c r="U14" s="36"/>
      <c r="V14" s="36"/>
      <c r="W14" s="36"/>
      <c r="X14" s="30"/>
      <c r="Y14" s="30"/>
      <c r="Z14" s="30"/>
      <c r="AA14" s="30"/>
      <c r="AB14" s="30" t="n">
        <f aca="false">Z14+X14</f>
        <v>0</v>
      </c>
    </row>
    <row r="15" customFormat="false" ht="12" hidden="false" customHeight="false" outlineLevel="0" collapsed="false">
      <c r="A15" s="30"/>
      <c r="B15" s="47"/>
      <c r="C15" s="47"/>
      <c r="D15" s="30"/>
      <c r="E15" s="30"/>
      <c r="F15" s="30"/>
      <c r="G15" s="30"/>
      <c r="H15" s="30" t="n">
        <f aca="false">G15+F15</f>
        <v>0</v>
      </c>
      <c r="I15" s="17"/>
      <c r="J15" s="30"/>
      <c r="K15" s="30"/>
      <c r="L15" s="30"/>
      <c r="M15" s="30"/>
      <c r="N15" s="30" t="n">
        <f aca="false">L15+J15</f>
        <v>0</v>
      </c>
      <c r="O15" s="67"/>
      <c r="P15" s="76"/>
      <c r="Q15" s="30"/>
      <c r="R15" s="30"/>
      <c r="S15" s="30"/>
      <c r="T15" s="36"/>
      <c r="U15" s="36"/>
      <c r="V15" s="36"/>
      <c r="W15" s="36"/>
      <c r="X15" s="30"/>
      <c r="Y15" s="30"/>
      <c r="Z15" s="30"/>
      <c r="AA15" s="30"/>
      <c r="AB15" s="30" t="n">
        <f aca="false">Z15+X15</f>
        <v>0</v>
      </c>
    </row>
    <row r="16" customFormat="false" ht="12" hidden="false" customHeight="false" outlineLevel="0" collapsed="false">
      <c r="A16" s="30"/>
      <c r="B16" s="47"/>
      <c r="C16" s="47"/>
      <c r="D16" s="30"/>
      <c r="E16" s="30"/>
      <c r="F16" s="30"/>
      <c r="G16" s="30"/>
      <c r="H16" s="30" t="n">
        <f aca="false">G16+F16</f>
        <v>0</v>
      </c>
      <c r="I16" s="17"/>
      <c r="J16" s="30"/>
      <c r="K16" s="30"/>
      <c r="L16" s="30"/>
      <c r="M16" s="30"/>
      <c r="N16" s="30" t="n">
        <f aca="false">L16+J16</f>
        <v>0</v>
      </c>
      <c r="O16" s="67"/>
      <c r="P16" s="76"/>
      <c r="Q16" s="30"/>
      <c r="R16" s="30"/>
      <c r="S16" s="30"/>
      <c r="T16" s="36"/>
      <c r="U16" s="36"/>
      <c r="V16" s="36"/>
      <c r="W16" s="36"/>
      <c r="X16" s="30"/>
      <c r="Y16" s="30"/>
      <c r="Z16" s="30"/>
      <c r="AA16" s="30"/>
      <c r="AB16" s="30" t="n">
        <f aca="false">Z16+X16</f>
        <v>0</v>
      </c>
    </row>
    <row r="17" customFormat="false" ht="12" hidden="false" customHeight="false" outlineLevel="0" collapsed="false">
      <c r="A17" s="30"/>
      <c r="B17" s="47"/>
      <c r="C17" s="47"/>
      <c r="D17" s="30"/>
      <c r="E17" s="30"/>
      <c r="F17" s="30"/>
      <c r="G17" s="30"/>
      <c r="H17" s="30" t="n">
        <f aca="false">G17+F17</f>
        <v>0</v>
      </c>
      <c r="I17" s="17"/>
      <c r="J17" s="30"/>
      <c r="K17" s="30"/>
      <c r="L17" s="30"/>
      <c r="M17" s="30"/>
      <c r="N17" s="30" t="n">
        <f aca="false">L17+J17</f>
        <v>0</v>
      </c>
      <c r="O17" s="67"/>
      <c r="P17" s="76"/>
      <c r="Q17" s="30"/>
      <c r="R17" s="30"/>
      <c r="S17" s="30"/>
      <c r="T17" s="36"/>
      <c r="U17" s="36"/>
      <c r="V17" s="36"/>
      <c r="W17" s="36"/>
      <c r="X17" s="30"/>
      <c r="Y17" s="30"/>
      <c r="Z17" s="30"/>
      <c r="AA17" s="30"/>
      <c r="AB17" s="30" t="n">
        <f aca="false">Z17+X17</f>
        <v>0</v>
      </c>
    </row>
    <row r="18" customFormat="false" ht="12" hidden="false" customHeight="false" outlineLevel="0" collapsed="false">
      <c r="A18" s="30"/>
      <c r="B18" s="47"/>
      <c r="C18" s="47"/>
      <c r="D18" s="30"/>
      <c r="E18" s="30"/>
      <c r="F18" s="30"/>
      <c r="G18" s="30"/>
      <c r="H18" s="30" t="n">
        <f aca="false">G18+F18</f>
        <v>0</v>
      </c>
      <c r="I18" s="17"/>
      <c r="J18" s="30"/>
      <c r="K18" s="30"/>
      <c r="L18" s="30"/>
      <c r="M18" s="30"/>
      <c r="N18" s="30" t="n">
        <f aca="false">L18+J18</f>
        <v>0</v>
      </c>
      <c r="O18" s="67"/>
      <c r="P18" s="76"/>
      <c r="Q18" s="30"/>
      <c r="R18" s="30"/>
      <c r="S18" s="30"/>
      <c r="T18" s="36"/>
      <c r="U18" s="36"/>
      <c r="V18" s="36"/>
      <c r="W18" s="36"/>
      <c r="X18" s="30"/>
      <c r="Y18" s="30"/>
      <c r="Z18" s="30"/>
      <c r="AA18" s="30"/>
      <c r="AB18" s="30" t="n">
        <f aca="false">Z18+X18</f>
        <v>0</v>
      </c>
    </row>
    <row r="19" customFormat="false" ht="12" hidden="false" customHeight="false" outlineLevel="0" collapsed="false">
      <c r="A19" s="30"/>
      <c r="B19" s="47"/>
      <c r="C19" s="47"/>
      <c r="D19" s="30"/>
      <c r="E19" s="30"/>
      <c r="F19" s="30"/>
      <c r="G19" s="30"/>
      <c r="H19" s="30" t="n">
        <f aca="false">G19+F19</f>
        <v>0</v>
      </c>
      <c r="I19" s="17"/>
      <c r="J19" s="30"/>
      <c r="K19" s="30"/>
      <c r="L19" s="30"/>
      <c r="M19" s="30"/>
      <c r="N19" s="30" t="n">
        <f aca="false">L19+J19</f>
        <v>0</v>
      </c>
      <c r="O19" s="67"/>
      <c r="P19" s="76"/>
      <c r="Q19" s="30"/>
      <c r="R19" s="30"/>
      <c r="S19" s="30"/>
      <c r="T19" s="36"/>
      <c r="U19" s="36"/>
      <c r="V19" s="36"/>
      <c r="W19" s="36"/>
      <c r="X19" s="30"/>
      <c r="Y19" s="30"/>
      <c r="Z19" s="30"/>
      <c r="AA19" s="30"/>
      <c r="AB19" s="30" t="n">
        <f aca="false">Z19+X19</f>
        <v>0</v>
      </c>
    </row>
    <row r="20" customFormat="false" ht="12" hidden="false" customHeight="false" outlineLevel="0" collapsed="false">
      <c r="A20" s="30"/>
      <c r="B20" s="47"/>
      <c r="C20" s="47"/>
      <c r="D20" s="30"/>
      <c r="E20" s="30"/>
      <c r="F20" s="30"/>
      <c r="G20" s="30"/>
      <c r="H20" s="30" t="n">
        <f aca="false">G20+F20</f>
        <v>0</v>
      </c>
      <c r="I20" s="17"/>
      <c r="J20" s="30"/>
      <c r="K20" s="30"/>
      <c r="L20" s="30"/>
      <c r="M20" s="30"/>
      <c r="N20" s="30" t="n">
        <f aca="false">L20+J20</f>
        <v>0</v>
      </c>
      <c r="O20" s="67"/>
      <c r="P20" s="76"/>
      <c r="Q20" s="30"/>
      <c r="R20" s="30"/>
      <c r="S20" s="30"/>
      <c r="T20" s="36"/>
      <c r="U20" s="36"/>
      <c r="V20" s="36"/>
      <c r="W20" s="36"/>
      <c r="X20" s="30"/>
      <c r="Y20" s="30"/>
      <c r="Z20" s="30"/>
      <c r="AA20" s="30"/>
      <c r="AB20" s="30" t="n">
        <f aca="false">Z20+X20</f>
        <v>0</v>
      </c>
    </row>
    <row r="21" customFormat="false" ht="12" hidden="false" customHeight="false" outlineLevel="0" collapsed="false">
      <c r="A21" s="30"/>
      <c r="B21" s="47"/>
      <c r="C21" s="47"/>
      <c r="D21" s="30"/>
      <c r="E21" s="30"/>
      <c r="F21" s="30"/>
      <c r="G21" s="30"/>
      <c r="H21" s="30" t="n">
        <f aca="false">G21+F21</f>
        <v>0</v>
      </c>
      <c r="I21" s="17"/>
      <c r="J21" s="30"/>
      <c r="K21" s="30"/>
      <c r="L21" s="30"/>
      <c r="M21" s="30"/>
      <c r="N21" s="30" t="n">
        <f aca="false">L21+J21</f>
        <v>0</v>
      </c>
      <c r="O21" s="67"/>
      <c r="P21" s="76"/>
      <c r="Q21" s="30"/>
      <c r="R21" s="30"/>
      <c r="S21" s="30"/>
      <c r="T21" s="36"/>
      <c r="U21" s="36"/>
      <c r="V21" s="36"/>
      <c r="W21" s="36"/>
      <c r="X21" s="30"/>
      <c r="Y21" s="30"/>
      <c r="Z21" s="30"/>
      <c r="AA21" s="30"/>
      <c r="AB21" s="30" t="n">
        <f aca="false">Z21+X21</f>
        <v>0</v>
      </c>
    </row>
    <row r="22" customFormat="false" ht="12" hidden="false" customHeight="false" outlineLevel="0" collapsed="false">
      <c r="A22" s="30"/>
      <c r="B22" s="47"/>
      <c r="C22" s="47"/>
      <c r="D22" s="30"/>
      <c r="E22" s="30"/>
      <c r="F22" s="30"/>
      <c r="G22" s="30"/>
      <c r="H22" s="30" t="n">
        <f aca="false">G22+F22</f>
        <v>0</v>
      </c>
      <c r="I22" s="17"/>
      <c r="J22" s="30"/>
      <c r="K22" s="30"/>
      <c r="L22" s="30"/>
      <c r="M22" s="30"/>
      <c r="N22" s="30" t="n">
        <f aca="false">L22+J22</f>
        <v>0</v>
      </c>
      <c r="O22" s="67"/>
      <c r="P22" s="76"/>
      <c r="Q22" s="30"/>
      <c r="R22" s="30"/>
      <c r="S22" s="30"/>
      <c r="T22" s="36"/>
      <c r="U22" s="36"/>
      <c r="V22" s="36"/>
      <c r="W22" s="36"/>
      <c r="X22" s="30"/>
      <c r="Y22" s="30"/>
      <c r="Z22" s="30"/>
      <c r="AA22" s="30"/>
      <c r="AB22" s="30" t="n">
        <f aca="false">Z22+X22</f>
        <v>0</v>
      </c>
    </row>
    <row r="23" customFormat="false" ht="12" hidden="false" customHeight="false" outlineLevel="0" collapsed="false">
      <c r="A23" s="30"/>
      <c r="B23" s="47"/>
      <c r="C23" s="47"/>
      <c r="D23" s="30"/>
      <c r="E23" s="30"/>
      <c r="F23" s="30"/>
      <c r="G23" s="30"/>
      <c r="H23" s="30" t="n">
        <f aca="false">G23+F23</f>
        <v>0</v>
      </c>
      <c r="I23" s="17"/>
      <c r="J23" s="30"/>
      <c r="K23" s="30"/>
      <c r="L23" s="30"/>
      <c r="M23" s="30"/>
      <c r="N23" s="30" t="n">
        <f aca="false">L23+J23</f>
        <v>0</v>
      </c>
      <c r="O23" s="67"/>
      <c r="P23" s="76"/>
      <c r="Q23" s="30"/>
      <c r="R23" s="30"/>
      <c r="S23" s="30"/>
      <c r="T23" s="36"/>
      <c r="U23" s="36"/>
      <c r="V23" s="36"/>
      <c r="W23" s="36"/>
      <c r="X23" s="30"/>
      <c r="Y23" s="30"/>
      <c r="Z23" s="30"/>
      <c r="AA23" s="30"/>
      <c r="AB23" s="30" t="n">
        <f aca="false">Z23+X23</f>
        <v>0</v>
      </c>
    </row>
    <row r="24" customFormat="false" ht="12" hidden="false" customHeight="false" outlineLevel="0" collapsed="false">
      <c r="A24" s="30"/>
      <c r="B24" s="47"/>
      <c r="C24" s="47"/>
      <c r="D24" s="30"/>
      <c r="E24" s="30"/>
      <c r="F24" s="30"/>
      <c r="G24" s="30"/>
      <c r="H24" s="30" t="n">
        <f aca="false">G24+F24</f>
        <v>0</v>
      </c>
      <c r="I24" s="17"/>
      <c r="J24" s="30"/>
      <c r="K24" s="30"/>
      <c r="L24" s="30"/>
      <c r="M24" s="30"/>
      <c r="N24" s="30" t="n">
        <f aca="false">L24+J24</f>
        <v>0</v>
      </c>
      <c r="O24" s="67"/>
      <c r="P24" s="76"/>
      <c r="Q24" s="30"/>
      <c r="R24" s="30"/>
      <c r="S24" s="30"/>
      <c r="T24" s="36"/>
      <c r="U24" s="36"/>
      <c r="V24" s="36"/>
      <c r="W24" s="36"/>
      <c r="X24" s="30"/>
      <c r="Y24" s="30"/>
      <c r="Z24" s="30"/>
      <c r="AA24" s="30"/>
      <c r="AB24" s="30" t="n">
        <f aca="false">Z24+X24</f>
        <v>0</v>
      </c>
    </row>
    <row r="25" customFormat="false" ht="12" hidden="false" customHeight="false" outlineLevel="0" collapsed="false">
      <c r="A25" s="30"/>
      <c r="B25" s="47"/>
      <c r="C25" s="47"/>
      <c r="D25" s="30"/>
      <c r="E25" s="30"/>
      <c r="F25" s="30"/>
      <c r="G25" s="30"/>
      <c r="H25" s="30" t="n">
        <f aca="false">G25+F25</f>
        <v>0</v>
      </c>
      <c r="I25" s="17"/>
      <c r="J25" s="30"/>
      <c r="K25" s="30"/>
      <c r="L25" s="30"/>
      <c r="M25" s="30"/>
      <c r="N25" s="30" t="n">
        <f aca="false">L25+J25</f>
        <v>0</v>
      </c>
      <c r="O25" s="67"/>
      <c r="P25" s="76"/>
      <c r="Q25" s="30"/>
      <c r="R25" s="30"/>
      <c r="S25" s="30"/>
      <c r="T25" s="36"/>
      <c r="U25" s="36"/>
      <c r="V25" s="36"/>
      <c r="W25" s="36"/>
      <c r="X25" s="30"/>
      <c r="Y25" s="30"/>
      <c r="Z25" s="30"/>
      <c r="AA25" s="30"/>
      <c r="AB25" s="30" t="n">
        <f aca="false">Z25+X25</f>
        <v>0</v>
      </c>
    </row>
    <row r="26" customFormat="false" ht="12" hidden="false" customHeight="false" outlineLevel="0" collapsed="false">
      <c r="A26" s="30"/>
      <c r="B26" s="47"/>
      <c r="C26" s="47"/>
      <c r="D26" s="30"/>
      <c r="E26" s="30"/>
      <c r="F26" s="30"/>
      <c r="G26" s="30"/>
      <c r="H26" s="30" t="n">
        <f aca="false">G26+F26</f>
        <v>0</v>
      </c>
      <c r="I26" s="17"/>
      <c r="J26" s="30"/>
      <c r="K26" s="30"/>
      <c r="L26" s="30"/>
      <c r="M26" s="30"/>
      <c r="N26" s="30" t="n">
        <f aca="false">L26+J26</f>
        <v>0</v>
      </c>
      <c r="O26" s="67"/>
      <c r="P26" s="76"/>
      <c r="Q26" s="30"/>
      <c r="R26" s="30"/>
      <c r="S26" s="30"/>
      <c r="T26" s="36"/>
      <c r="U26" s="36"/>
      <c r="V26" s="36"/>
      <c r="W26" s="36"/>
      <c r="X26" s="30"/>
      <c r="Y26" s="30"/>
      <c r="Z26" s="30"/>
      <c r="AA26" s="30"/>
      <c r="AB26" s="30" t="n">
        <f aca="false">Z26+X26</f>
        <v>0</v>
      </c>
    </row>
    <row r="27" customFormat="false" ht="12" hidden="false" customHeight="false" outlineLevel="0" collapsed="false">
      <c r="A27" s="30"/>
      <c r="B27" s="47"/>
      <c r="C27" s="47"/>
      <c r="D27" s="30"/>
      <c r="E27" s="30"/>
      <c r="F27" s="30"/>
      <c r="G27" s="30"/>
      <c r="H27" s="30" t="n">
        <f aca="false">G27+F27</f>
        <v>0</v>
      </c>
      <c r="I27" s="17"/>
      <c r="J27" s="30"/>
      <c r="K27" s="30"/>
      <c r="L27" s="30"/>
      <c r="M27" s="30"/>
      <c r="N27" s="30" t="n">
        <f aca="false">L27+J27</f>
        <v>0</v>
      </c>
      <c r="O27" s="67"/>
      <c r="P27" s="76"/>
      <c r="Q27" s="30"/>
      <c r="R27" s="30"/>
      <c r="S27" s="30"/>
      <c r="T27" s="36"/>
      <c r="U27" s="36"/>
      <c r="V27" s="36"/>
      <c r="W27" s="36"/>
      <c r="X27" s="30"/>
      <c r="Y27" s="30"/>
      <c r="Z27" s="30"/>
      <c r="AA27" s="30"/>
      <c r="AB27" s="30" t="n">
        <f aca="false">Z27+X27</f>
        <v>0</v>
      </c>
    </row>
    <row r="28" customFormat="false" ht="12" hidden="false" customHeight="false" outlineLevel="0" collapsed="false">
      <c r="A28" s="30"/>
      <c r="B28" s="47"/>
      <c r="C28" s="47"/>
      <c r="D28" s="30"/>
      <c r="E28" s="30"/>
      <c r="F28" s="30"/>
      <c r="G28" s="30"/>
      <c r="H28" s="30" t="n">
        <f aca="false">G28+F28</f>
        <v>0</v>
      </c>
      <c r="I28" s="17"/>
      <c r="J28" s="30"/>
      <c r="K28" s="30"/>
      <c r="L28" s="30"/>
      <c r="M28" s="30"/>
      <c r="N28" s="30" t="n">
        <f aca="false">L28+J28</f>
        <v>0</v>
      </c>
      <c r="O28" s="67"/>
      <c r="P28" s="76"/>
      <c r="Q28" s="30"/>
      <c r="R28" s="30"/>
      <c r="S28" s="30"/>
      <c r="T28" s="36"/>
      <c r="U28" s="36"/>
      <c r="V28" s="36"/>
      <c r="W28" s="36"/>
      <c r="X28" s="30"/>
      <c r="Y28" s="30"/>
      <c r="Z28" s="30"/>
      <c r="AA28" s="30"/>
      <c r="AB28" s="30" t="n">
        <f aca="false">Z28+X28</f>
        <v>0</v>
      </c>
    </row>
    <row r="29" customFormat="false" ht="12" hidden="false" customHeight="false" outlineLevel="0" collapsed="false">
      <c r="A29" s="30"/>
      <c r="B29" s="47"/>
      <c r="C29" s="47"/>
      <c r="D29" s="30"/>
      <c r="E29" s="30"/>
      <c r="F29" s="30"/>
      <c r="G29" s="30"/>
      <c r="H29" s="30" t="n">
        <f aca="false">G29+F29</f>
        <v>0</v>
      </c>
      <c r="I29" s="17"/>
      <c r="J29" s="30"/>
      <c r="K29" s="30"/>
      <c r="L29" s="30"/>
      <c r="M29" s="30"/>
      <c r="N29" s="30" t="n">
        <f aca="false">L29+J29</f>
        <v>0</v>
      </c>
      <c r="O29" s="67"/>
      <c r="P29" s="76"/>
      <c r="Q29" s="30"/>
      <c r="R29" s="30"/>
      <c r="S29" s="30"/>
      <c r="T29" s="36"/>
      <c r="U29" s="36"/>
      <c r="V29" s="36"/>
      <c r="W29" s="36"/>
      <c r="X29" s="30"/>
      <c r="Y29" s="30"/>
      <c r="Z29" s="30"/>
      <c r="AA29" s="30"/>
      <c r="AB29" s="30" t="n">
        <f aca="false">Z29+X29</f>
        <v>0</v>
      </c>
    </row>
    <row r="30" customFormat="false" ht="12" hidden="false" customHeight="false" outlineLevel="0" collapsed="false">
      <c r="A30" s="30"/>
      <c r="B30" s="47"/>
      <c r="C30" s="47"/>
      <c r="D30" s="30"/>
      <c r="E30" s="30"/>
      <c r="F30" s="30"/>
      <c r="G30" s="30"/>
      <c r="H30" s="30" t="n">
        <f aca="false">G30+F30</f>
        <v>0</v>
      </c>
      <c r="I30" s="17"/>
      <c r="J30" s="30"/>
      <c r="K30" s="30"/>
      <c r="L30" s="30"/>
      <c r="M30" s="30"/>
      <c r="N30" s="30" t="n">
        <f aca="false">L30+J30</f>
        <v>0</v>
      </c>
      <c r="O30" s="67"/>
      <c r="P30" s="76"/>
      <c r="Q30" s="30"/>
      <c r="R30" s="30"/>
      <c r="S30" s="30"/>
      <c r="T30" s="36"/>
      <c r="U30" s="36"/>
      <c r="V30" s="36"/>
      <c r="W30" s="36"/>
      <c r="X30" s="30"/>
      <c r="Y30" s="30"/>
      <c r="Z30" s="30"/>
      <c r="AA30" s="30"/>
      <c r="AB30" s="30" t="n">
        <f aca="false">Z30+X30</f>
        <v>0</v>
      </c>
    </row>
    <row r="31" customFormat="false" ht="12" hidden="false" customHeight="false" outlineLevel="0" collapsed="false">
      <c r="A31" s="30"/>
      <c r="B31" s="47"/>
      <c r="C31" s="47"/>
      <c r="D31" s="30"/>
      <c r="E31" s="30"/>
      <c r="F31" s="30"/>
      <c r="G31" s="30"/>
      <c r="H31" s="30" t="n">
        <f aca="false">G31+F31</f>
        <v>0</v>
      </c>
      <c r="I31" s="17"/>
      <c r="J31" s="30"/>
      <c r="K31" s="30"/>
      <c r="L31" s="30"/>
      <c r="M31" s="30"/>
      <c r="N31" s="30"/>
      <c r="O31" s="67"/>
      <c r="P31" s="76"/>
      <c r="Q31" s="30"/>
      <c r="R31" s="30"/>
      <c r="S31" s="30"/>
      <c r="T31" s="36"/>
      <c r="U31" s="36"/>
      <c r="V31" s="36"/>
      <c r="W31" s="36"/>
      <c r="X31" s="30"/>
      <c r="Y31" s="30"/>
      <c r="Z31" s="30"/>
      <c r="AA31" s="30"/>
      <c r="AB31" s="30" t="n">
        <f aca="false">Z31+X31</f>
        <v>0</v>
      </c>
    </row>
    <row r="32" customFormat="false" ht="12" hidden="false" customHeight="false" outlineLevel="0" collapsed="false">
      <c r="I32" s="17"/>
    </row>
  </sheetData>
  <mergeCells count="6">
    <mergeCell ref="A1:B1"/>
    <mergeCell ref="D1:E1"/>
    <mergeCell ref="F1:N1"/>
    <mergeCell ref="Q1:U1"/>
    <mergeCell ref="D2:E2"/>
    <mergeCell ref="F2:H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K15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F22" activeCellId="0" sqref="F22"/>
    </sheetView>
  </sheetViews>
  <sheetFormatPr defaultRowHeight="12"/>
  <cols>
    <col collapsed="false" hidden="false" max="1" min="1" style="1" width="5.83163265306122"/>
    <col collapsed="false" hidden="false" max="2" min="2" style="1" width="4.66326530612245"/>
    <col collapsed="false" hidden="false" max="3" min="3" style="2" width="21.3265306122449"/>
    <col collapsed="false" hidden="false" max="4" min="4" style="2" width="26"/>
    <col collapsed="false" hidden="false" max="5" min="5" style="1" width="9.66326530612245"/>
    <col collapsed="false" hidden="false" max="6" min="6" style="1" width="9.16326530612245"/>
    <col collapsed="false" hidden="true" max="9" min="7" style="1" width="0"/>
    <col collapsed="false" hidden="false" max="10" min="10" style="0" width="3.15816326530612"/>
    <col collapsed="false" hidden="false" max="11" min="11" style="1" width="7.66836734693878"/>
    <col collapsed="false" hidden="false" max="12" min="12" style="1" width="3.15816326530612"/>
    <col collapsed="false" hidden="false" max="13" min="13" style="1" width="7.49489795918367"/>
    <col collapsed="false" hidden="false" max="16" min="14" style="1" width="5.65816326530612"/>
    <col collapsed="false" hidden="false" max="17" min="17" style="1" width="7.66836734693878"/>
    <col collapsed="false" hidden="false" max="18" min="18" style="1" width="3.15816326530612"/>
    <col collapsed="false" hidden="false" max="19" min="19" style="1" width="6.5"/>
    <col collapsed="false" hidden="true" max="20" min="20" style="0" width="0"/>
    <col collapsed="false" hidden="false" max="21" min="21" style="0" width="3.33163265306122"/>
    <col collapsed="false" hidden="false" max="22" min="22" style="1" width="5.83163265306122"/>
    <col collapsed="false" hidden="false" max="23" min="23" style="1" width="4.5"/>
    <col collapsed="false" hidden="false" max="24" min="24" style="1" width="17.6683673469388"/>
    <col collapsed="false" hidden="false" max="28" min="25" style="3" width="20.6632653061224"/>
    <col collapsed="false" hidden="false" max="29" min="29" style="1" width="6.33673469387755"/>
    <col collapsed="false" hidden="false" max="30" min="30" style="1" width="3.15816326530612"/>
    <col collapsed="false" hidden="false" max="34" min="31" style="1" width="5.65816326530612"/>
    <col collapsed="false" hidden="false" max="35" min="35" style="1" width="6.33673469387755"/>
    <col collapsed="false" hidden="false" max="36" min="36" style="1" width="3.15816326530612"/>
    <col collapsed="false" hidden="false" max="37" min="37" style="1" width="6.33673469387755"/>
    <col collapsed="false" hidden="false" max="1025" min="38" style="0" width="10.7295918367347"/>
  </cols>
  <sheetData>
    <row r="1" customFormat="false" ht="25.5" hidden="false" customHeight="true" outlineLevel="0" collapsed="false">
      <c r="A1" s="4" t="s">
        <v>0</v>
      </c>
      <c r="B1" s="4"/>
      <c r="C1" s="4"/>
      <c r="D1" s="5" t="s">
        <v>157</v>
      </c>
      <c r="E1" s="6"/>
      <c r="F1" s="6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8"/>
      <c r="V1" s="9"/>
      <c r="W1" s="65" t="s">
        <v>158</v>
      </c>
      <c r="X1" s="65"/>
      <c r="Y1" s="65"/>
      <c r="Z1" s="12" t="s">
        <v>4</v>
      </c>
      <c r="AA1" s="13"/>
      <c r="AB1" s="13"/>
      <c r="AC1" s="9"/>
      <c r="AD1" s="9"/>
      <c r="AE1" s="9"/>
      <c r="AF1" s="9"/>
      <c r="AG1" s="9"/>
      <c r="AH1" s="9"/>
      <c r="AI1" s="9"/>
      <c r="AJ1" s="9"/>
      <c r="AK1" s="9"/>
    </row>
    <row r="2" customFormat="false" ht="18.75" hidden="false" customHeight="true" outlineLevel="0" collapsed="false">
      <c r="A2" s="14"/>
      <c r="B2" s="14"/>
      <c r="C2" s="15"/>
      <c r="D2" s="5"/>
      <c r="E2" s="6" t="s">
        <v>5</v>
      </c>
      <c r="F2" s="6"/>
      <c r="G2" s="16" t="s">
        <v>6</v>
      </c>
      <c r="H2" s="16"/>
      <c r="I2" s="16"/>
      <c r="J2" s="17"/>
      <c r="K2" s="18"/>
      <c r="L2" s="19"/>
      <c r="M2" s="19"/>
      <c r="N2" s="19"/>
      <c r="O2" s="19"/>
      <c r="P2" s="19"/>
      <c r="Q2" s="20" t="s">
        <v>7</v>
      </c>
      <c r="R2" s="21"/>
      <c r="S2" s="22"/>
      <c r="T2" s="8"/>
      <c r="U2" s="17"/>
      <c r="V2" s="8"/>
      <c r="W2" s="23" t="s">
        <v>8</v>
      </c>
      <c r="X2" s="23"/>
      <c r="Y2" s="13"/>
      <c r="Z2" s="13"/>
      <c r="AA2" s="13"/>
      <c r="AB2" s="13"/>
      <c r="AC2" s="9"/>
      <c r="AD2" s="9"/>
      <c r="AE2" s="9"/>
      <c r="AF2" s="9"/>
      <c r="AG2" s="9"/>
      <c r="AH2" s="9"/>
      <c r="AI2" s="9"/>
      <c r="AJ2" s="9"/>
      <c r="AK2" s="9"/>
    </row>
    <row r="3" customFormat="false" ht="30" hidden="false" customHeight="true" outlineLevel="0" collapsed="false">
      <c r="A3" s="78" t="s">
        <v>9</v>
      </c>
      <c r="B3" s="24" t="s">
        <v>10</v>
      </c>
      <c r="C3" s="25" t="s">
        <v>11</v>
      </c>
      <c r="D3" s="25" t="s">
        <v>12</v>
      </c>
      <c r="E3" s="24" t="s">
        <v>13</v>
      </c>
      <c r="F3" s="24" t="s">
        <v>14</v>
      </c>
      <c r="G3" s="26" t="s">
        <v>15</v>
      </c>
      <c r="H3" s="26" t="s">
        <v>16</v>
      </c>
      <c r="I3" s="26" t="s">
        <v>17</v>
      </c>
      <c r="J3" s="27"/>
      <c r="K3" s="28" t="s">
        <v>18</v>
      </c>
      <c r="L3" s="28" t="s">
        <v>19</v>
      </c>
      <c r="M3" s="28" t="s">
        <v>159</v>
      </c>
      <c r="N3" s="28" t="s">
        <v>21</v>
      </c>
      <c r="O3" s="28" t="s">
        <v>22</v>
      </c>
      <c r="P3" s="28" t="s">
        <v>23</v>
      </c>
      <c r="Q3" s="28" t="s">
        <v>24</v>
      </c>
      <c r="R3" s="28" t="s">
        <v>19</v>
      </c>
      <c r="S3" s="28" t="s">
        <v>25</v>
      </c>
      <c r="T3" s="53"/>
      <c r="U3" s="27"/>
      <c r="V3" s="78" t="s">
        <v>9</v>
      </c>
      <c r="W3" s="24" t="s">
        <v>10</v>
      </c>
      <c r="X3" s="24" t="s">
        <v>11</v>
      </c>
      <c r="Y3" s="29" t="s">
        <v>26</v>
      </c>
      <c r="Z3" s="29" t="s">
        <v>27</v>
      </c>
      <c r="AA3" s="29" t="s">
        <v>28</v>
      </c>
      <c r="AB3" s="29" t="s">
        <v>29</v>
      </c>
      <c r="AC3" s="24" t="s">
        <v>30</v>
      </c>
      <c r="AD3" s="24" t="s">
        <v>31</v>
      </c>
      <c r="AE3" s="24" t="s">
        <v>32</v>
      </c>
      <c r="AF3" s="24" t="s">
        <v>33</v>
      </c>
      <c r="AG3" s="24" t="s">
        <v>34</v>
      </c>
      <c r="AH3" s="24" t="s">
        <v>35</v>
      </c>
      <c r="AI3" s="24" t="s">
        <v>36</v>
      </c>
      <c r="AJ3" s="24" t="s">
        <v>31</v>
      </c>
      <c r="AK3" s="24" t="s">
        <v>37</v>
      </c>
    </row>
    <row r="4" customFormat="false" ht="15" hidden="false" customHeight="true" outlineLevel="0" collapsed="false">
      <c r="A4" s="30" t="n">
        <v>1</v>
      </c>
      <c r="B4" s="31" t="n">
        <v>8</v>
      </c>
      <c r="C4" s="37" t="s">
        <v>122</v>
      </c>
      <c r="D4" s="37" t="s">
        <v>75</v>
      </c>
      <c r="E4" s="31" t="n">
        <v>1965</v>
      </c>
      <c r="F4" s="31" t="n">
        <v>5017176</v>
      </c>
      <c r="G4" s="31"/>
      <c r="H4" s="31"/>
      <c r="I4" s="31" t="n">
        <f aca="false">H4+G4</f>
        <v>0</v>
      </c>
      <c r="J4" s="33"/>
      <c r="K4" s="31" t="n">
        <v>266</v>
      </c>
      <c r="L4" s="31" t="n">
        <v>1</v>
      </c>
      <c r="M4" s="31" t="n">
        <v>61451</v>
      </c>
      <c r="N4" s="31" t="n">
        <v>88</v>
      </c>
      <c r="O4" s="31" t="n">
        <v>91</v>
      </c>
      <c r="P4" s="31" t="n">
        <v>91</v>
      </c>
      <c r="Q4" s="31" t="n">
        <f aca="false">N4+O4+P4</f>
        <v>270</v>
      </c>
      <c r="R4" s="30"/>
      <c r="S4" s="30" t="n">
        <f aca="false">M4+K4</f>
        <v>61717</v>
      </c>
      <c r="U4" s="17"/>
      <c r="V4" s="79" t="n">
        <v>1</v>
      </c>
      <c r="W4" s="31" t="n">
        <v>8</v>
      </c>
      <c r="X4" s="37" t="s">
        <v>122</v>
      </c>
      <c r="Y4" s="37" t="s">
        <v>57</v>
      </c>
      <c r="Z4" s="37" t="s">
        <v>75</v>
      </c>
      <c r="AA4" s="37" t="s">
        <v>160</v>
      </c>
      <c r="AB4" s="31" t="s">
        <v>47</v>
      </c>
      <c r="AC4" s="31" t="n">
        <v>803</v>
      </c>
      <c r="AD4" s="31" t="n">
        <v>1</v>
      </c>
      <c r="AE4" s="31" t="n">
        <v>270</v>
      </c>
      <c r="AF4" s="31" t="n">
        <v>270</v>
      </c>
      <c r="AG4" s="31" t="n">
        <v>259</v>
      </c>
      <c r="AH4" s="31" t="s">
        <v>47</v>
      </c>
      <c r="AI4" s="31" t="n">
        <f aca="false">SUM(AE4:AG4)</f>
        <v>799</v>
      </c>
      <c r="AJ4" s="31"/>
      <c r="AK4" s="30" t="n">
        <f aca="false">AI4+AC4</f>
        <v>1602</v>
      </c>
    </row>
    <row r="5" customFormat="false" ht="15" hidden="false" customHeight="true" outlineLevel="0" collapsed="false">
      <c r="A5" s="31" t="n">
        <v>2</v>
      </c>
      <c r="B5" s="31" t="n">
        <v>8</v>
      </c>
      <c r="C5" s="37" t="s">
        <v>122</v>
      </c>
      <c r="D5" s="37" t="s">
        <v>57</v>
      </c>
      <c r="E5" s="31" t="n">
        <v>1962</v>
      </c>
      <c r="F5" s="31" t="n">
        <v>45189982</v>
      </c>
      <c r="G5" s="31" t="n">
        <v>271</v>
      </c>
      <c r="H5" s="31" t="n">
        <v>272</v>
      </c>
      <c r="I5" s="31" t="n">
        <f aca="false">H5+G5</f>
        <v>543</v>
      </c>
      <c r="J5" s="33"/>
      <c r="K5" s="31" t="n">
        <v>271</v>
      </c>
      <c r="L5" s="31" t="n">
        <v>1</v>
      </c>
      <c r="M5" s="31" t="n">
        <v>61466</v>
      </c>
      <c r="N5" s="31" t="n">
        <v>89</v>
      </c>
      <c r="O5" s="31" t="n">
        <v>92</v>
      </c>
      <c r="P5" s="31" t="n">
        <v>89</v>
      </c>
      <c r="Q5" s="31" t="n">
        <f aca="false">N5+O5+P5</f>
        <v>270</v>
      </c>
      <c r="R5" s="30"/>
      <c r="S5" s="30" t="n">
        <f aca="false">M5+K5</f>
        <v>61737</v>
      </c>
      <c r="U5" s="17"/>
      <c r="V5" s="80"/>
      <c r="W5" s="30"/>
      <c r="X5" s="30"/>
      <c r="Y5" s="36"/>
      <c r="Z5" s="36"/>
      <c r="AA5" s="36"/>
      <c r="AB5" s="36"/>
      <c r="AC5" s="30"/>
      <c r="AD5" s="30"/>
      <c r="AE5" s="30"/>
      <c r="AF5" s="30"/>
      <c r="AG5" s="30"/>
      <c r="AH5" s="30"/>
      <c r="AI5" s="30"/>
      <c r="AJ5" s="30"/>
      <c r="AK5" s="30" t="n">
        <f aca="false">AI5+AC5</f>
        <v>0</v>
      </c>
    </row>
    <row r="6" customFormat="false" ht="15" hidden="false" customHeight="true" outlineLevel="0" collapsed="false">
      <c r="A6" s="30" t="n">
        <v>3</v>
      </c>
      <c r="B6" s="31" t="n">
        <v>8</v>
      </c>
      <c r="C6" s="37" t="s">
        <v>122</v>
      </c>
      <c r="D6" s="37" t="s">
        <v>160</v>
      </c>
      <c r="E6" s="31" t="n">
        <v>1975</v>
      </c>
      <c r="F6" s="31" t="n">
        <v>20022596</v>
      </c>
      <c r="G6" s="31"/>
      <c r="H6" s="31"/>
      <c r="I6" s="31" t="n">
        <f aca="false">H6+G6</f>
        <v>0</v>
      </c>
      <c r="J6" s="33"/>
      <c r="K6" s="31" t="n">
        <v>266</v>
      </c>
      <c r="L6" s="31" t="n">
        <v>1</v>
      </c>
      <c r="M6" s="31" t="n">
        <v>61436</v>
      </c>
      <c r="N6" s="31" t="n">
        <v>88</v>
      </c>
      <c r="O6" s="31" t="n">
        <v>90</v>
      </c>
      <c r="P6" s="31" t="n">
        <v>81</v>
      </c>
      <c r="Q6" s="31" t="n">
        <f aca="false">N6+O6+P6</f>
        <v>259</v>
      </c>
      <c r="R6" s="30"/>
      <c r="S6" s="30" t="n">
        <f aca="false">M6+K6</f>
        <v>61702</v>
      </c>
      <c r="U6" s="17"/>
      <c r="V6" s="80"/>
      <c r="W6" s="30"/>
      <c r="X6" s="30"/>
      <c r="Y6" s="36"/>
      <c r="Z6" s="36"/>
      <c r="AA6" s="36"/>
      <c r="AB6" s="36"/>
      <c r="AC6" s="30"/>
      <c r="AD6" s="30"/>
      <c r="AE6" s="30"/>
      <c r="AF6" s="30"/>
      <c r="AG6" s="30"/>
      <c r="AH6" s="30"/>
      <c r="AI6" s="30"/>
      <c r="AJ6" s="30"/>
      <c r="AK6" s="30"/>
    </row>
    <row r="7" customFormat="false" ht="15" hidden="false" customHeight="true" outlineLevel="0" collapsed="false">
      <c r="A7" s="30" t="n">
        <v>4</v>
      </c>
      <c r="B7" s="31" t="n">
        <v>8</v>
      </c>
      <c r="C7" s="37" t="s">
        <v>161</v>
      </c>
      <c r="D7" s="37" t="s">
        <v>80</v>
      </c>
      <c r="E7" s="31" t="n">
        <v>1955</v>
      </c>
      <c r="F7" s="31" t="n">
        <v>57138981</v>
      </c>
      <c r="G7" s="31" t="n">
        <v>260</v>
      </c>
      <c r="H7" s="31" t="n">
        <v>256</v>
      </c>
      <c r="I7" s="31" t="n">
        <f aca="false">H7+G7</f>
        <v>516</v>
      </c>
      <c r="J7" s="33"/>
      <c r="K7" s="31" t="n">
        <v>269</v>
      </c>
      <c r="L7" s="31"/>
      <c r="M7" s="31" t="n">
        <v>61706</v>
      </c>
      <c r="N7" s="31"/>
      <c r="O7" s="31"/>
      <c r="P7" s="31"/>
      <c r="Q7" s="31" t="n">
        <f aca="false">N7+O7+P7</f>
        <v>0</v>
      </c>
      <c r="R7" s="30"/>
      <c r="S7" s="30" t="n">
        <f aca="false">M7+K7</f>
        <v>61975</v>
      </c>
      <c r="U7" s="17"/>
      <c r="V7" s="40"/>
      <c r="W7" s="40"/>
      <c r="X7" s="40"/>
      <c r="Y7" s="41"/>
      <c r="Z7" s="41"/>
      <c r="AA7" s="41"/>
      <c r="AB7" s="41"/>
      <c r="AC7" s="40"/>
      <c r="AD7" s="40"/>
      <c r="AE7" s="40"/>
      <c r="AF7" s="40"/>
      <c r="AG7" s="40"/>
      <c r="AH7" s="40"/>
      <c r="AI7" s="40"/>
      <c r="AJ7" s="40"/>
      <c r="AK7" s="40"/>
    </row>
    <row r="8" customFormat="false" ht="15" hidden="false" customHeight="true" outlineLevel="0" collapsed="false">
      <c r="A8" s="30"/>
      <c r="B8" s="30"/>
      <c r="C8" s="47"/>
      <c r="D8" s="47"/>
      <c r="E8" s="30"/>
      <c r="F8" s="30"/>
      <c r="G8" s="30"/>
      <c r="H8" s="30"/>
      <c r="I8" s="30" t="n">
        <f aca="false">H8+G8</f>
        <v>0</v>
      </c>
      <c r="J8" s="17"/>
      <c r="K8" s="30"/>
      <c r="L8" s="30"/>
      <c r="M8" s="30"/>
      <c r="N8" s="30"/>
      <c r="O8" s="30"/>
      <c r="P8" s="30"/>
      <c r="Q8" s="30"/>
      <c r="R8" s="30"/>
      <c r="S8" s="30"/>
      <c r="U8" s="17"/>
      <c r="V8" s="43"/>
      <c r="W8" s="43"/>
      <c r="X8" s="43"/>
      <c r="Y8" s="44"/>
      <c r="Z8" s="44"/>
      <c r="AA8" s="44"/>
      <c r="AB8" s="44"/>
      <c r="AC8" s="43"/>
      <c r="AD8" s="43"/>
      <c r="AE8" s="43"/>
      <c r="AF8" s="43"/>
      <c r="AG8" s="43"/>
      <c r="AH8" s="43"/>
      <c r="AI8" s="43"/>
      <c r="AJ8" s="43"/>
      <c r="AK8" s="43"/>
    </row>
    <row r="9" customFormat="false" ht="15" hidden="false" customHeight="true" outlineLevel="0" collapsed="false">
      <c r="A9" s="81"/>
      <c r="B9" s="39"/>
      <c r="C9" s="49"/>
      <c r="D9" s="49"/>
      <c r="E9" s="39"/>
      <c r="F9" s="39"/>
      <c r="G9" s="39"/>
      <c r="H9" s="39"/>
      <c r="I9" s="39" t="n">
        <f aca="false">H9+G9</f>
        <v>0</v>
      </c>
      <c r="J9" s="50"/>
      <c r="K9" s="39"/>
      <c r="L9" s="39"/>
      <c r="M9" s="39"/>
      <c r="N9" s="39"/>
      <c r="O9" s="39"/>
      <c r="P9" s="39"/>
      <c r="Q9" s="39"/>
      <c r="R9" s="39"/>
      <c r="S9" s="39"/>
      <c r="T9" s="50"/>
      <c r="U9" s="50"/>
      <c r="V9" s="43"/>
      <c r="W9" s="43"/>
      <c r="X9" s="43"/>
      <c r="Y9" s="44"/>
      <c r="Z9" s="44"/>
      <c r="AA9" s="44"/>
      <c r="AB9" s="44"/>
      <c r="AC9" s="43"/>
      <c r="AD9" s="43"/>
      <c r="AE9" s="43"/>
      <c r="AF9" s="43"/>
      <c r="AG9" s="43"/>
      <c r="AH9" s="43"/>
      <c r="AI9" s="43"/>
      <c r="AJ9" s="43"/>
      <c r="AK9" s="43"/>
    </row>
    <row r="10" customFormat="false" ht="15" hidden="false" customHeight="true" outlineLevel="0" collapsed="false">
      <c r="A10" s="81"/>
      <c r="B10" s="42"/>
      <c r="C10" s="51"/>
      <c r="D10" s="51"/>
      <c r="E10" s="42"/>
      <c r="F10" s="42"/>
      <c r="G10" s="42"/>
      <c r="H10" s="42"/>
      <c r="I10" s="42" t="n">
        <f aca="false">H10+G10</f>
        <v>0</v>
      </c>
      <c r="J10" s="50"/>
      <c r="K10" s="42"/>
      <c r="L10" s="42"/>
      <c r="M10" s="42"/>
      <c r="N10" s="42"/>
      <c r="O10" s="42"/>
      <c r="P10" s="42"/>
      <c r="Q10" s="42"/>
      <c r="R10" s="42"/>
      <c r="S10" s="42"/>
      <c r="T10" s="50"/>
      <c r="U10" s="50"/>
      <c r="V10" s="43"/>
      <c r="W10" s="43"/>
      <c r="X10" s="43"/>
      <c r="Y10" s="44"/>
      <c r="Z10" s="44"/>
      <c r="AA10" s="44"/>
      <c r="AB10" s="44"/>
      <c r="AC10" s="43"/>
      <c r="AD10" s="43"/>
      <c r="AE10" s="43"/>
      <c r="AF10" s="43"/>
      <c r="AG10" s="43"/>
      <c r="AH10" s="43"/>
      <c r="AI10" s="43"/>
      <c r="AJ10" s="43"/>
      <c r="AK10" s="43"/>
    </row>
    <row r="11" customFormat="false" ht="15" hidden="false" customHeight="true" outlineLevel="0" collapsed="false">
      <c r="A11" s="81"/>
      <c r="B11" s="42"/>
      <c r="C11" s="51"/>
      <c r="D11" s="51"/>
      <c r="E11" s="42"/>
      <c r="F11" s="42"/>
      <c r="G11" s="42"/>
      <c r="H11" s="82"/>
      <c r="I11" s="42" t="n">
        <f aca="false">H11+G11</f>
        <v>0</v>
      </c>
      <c r="J11" s="50"/>
      <c r="K11" s="42"/>
      <c r="L11" s="42"/>
      <c r="M11" s="42"/>
      <c r="N11" s="42"/>
      <c r="O11" s="42"/>
      <c r="P11" s="42"/>
      <c r="Q11" s="42"/>
      <c r="R11" s="42"/>
      <c r="S11" s="42"/>
      <c r="T11" s="50"/>
      <c r="U11" s="50"/>
      <c r="V11" s="43"/>
      <c r="W11" s="43"/>
      <c r="X11" s="43"/>
      <c r="Y11" s="44"/>
      <c r="Z11" s="44"/>
      <c r="AA11" s="44"/>
      <c r="AB11" s="44"/>
      <c r="AC11" s="43"/>
      <c r="AD11" s="43"/>
      <c r="AE11" s="43"/>
      <c r="AF11" s="43"/>
      <c r="AG11" s="43"/>
      <c r="AH11" s="43"/>
      <c r="AI11" s="43"/>
      <c r="AJ11" s="43"/>
      <c r="AK11" s="43"/>
    </row>
    <row r="12" customFormat="false" ht="15" hidden="false" customHeight="true" outlineLevel="0" collapsed="false">
      <c r="A12" s="81"/>
      <c r="B12" s="42"/>
      <c r="C12" s="51"/>
      <c r="D12" s="51"/>
      <c r="E12" s="42"/>
      <c r="F12" s="42"/>
      <c r="G12" s="42"/>
      <c r="H12" s="42"/>
      <c r="I12" s="42" t="n">
        <f aca="false">H12+G12</f>
        <v>0</v>
      </c>
      <c r="J12" s="50"/>
      <c r="K12" s="42"/>
      <c r="L12" s="42"/>
      <c r="M12" s="42"/>
      <c r="N12" s="42"/>
      <c r="O12" s="42"/>
      <c r="P12" s="42"/>
      <c r="Q12" s="42"/>
      <c r="R12" s="42"/>
      <c r="S12" s="42"/>
      <c r="T12" s="50"/>
      <c r="U12" s="50"/>
      <c r="V12" s="43"/>
      <c r="W12" s="43"/>
      <c r="X12" s="43"/>
      <c r="Y12" s="44"/>
      <c r="Z12" s="44"/>
      <c r="AA12" s="44"/>
      <c r="AB12" s="44"/>
      <c r="AC12" s="43"/>
      <c r="AD12" s="43"/>
      <c r="AE12" s="43"/>
      <c r="AF12" s="43"/>
      <c r="AG12" s="43"/>
      <c r="AH12" s="43"/>
      <c r="AI12" s="43"/>
      <c r="AJ12" s="43"/>
      <c r="AK12" s="43"/>
    </row>
    <row r="13" customFormat="false" ht="15" hidden="false" customHeight="true" outlineLevel="0" collapsed="false">
      <c r="A13" s="81"/>
      <c r="B13" s="42"/>
      <c r="C13" s="51"/>
      <c r="D13" s="51"/>
      <c r="E13" s="42"/>
      <c r="F13" s="42"/>
      <c r="G13" s="42"/>
      <c r="H13" s="42"/>
      <c r="I13" s="42" t="n">
        <f aca="false">H13+G13</f>
        <v>0</v>
      </c>
      <c r="J13" s="50"/>
      <c r="K13" s="42"/>
      <c r="L13" s="42"/>
      <c r="M13" s="42"/>
      <c r="N13" s="42"/>
      <c r="O13" s="42"/>
      <c r="P13" s="42"/>
      <c r="Q13" s="42"/>
      <c r="R13" s="42"/>
      <c r="S13" s="42"/>
      <c r="T13" s="50"/>
      <c r="U13" s="50"/>
      <c r="V13" s="43"/>
      <c r="W13" s="43"/>
      <c r="X13" s="43"/>
      <c r="Y13" s="44"/>
      <c r="Z13" s="44"/>
      <c r="AA13" s="44"/>
      <c r="AB13" s="44"/>
      <c r="AC13" s="43"/>
      <c r="AD13" s="43"/>
      <c r="AE13" s="43"/>
      <c r="AF13" s="43"/>
      <c r="AG13" s="43"/>
      <c r="AH13" s="43"/>
      <c r="AI13" s="43"/>
      <c r="AJ13" s="43"/>
      <c r="AK13" s="43"/>
    </row>
    <row r="14" customFormat="false" ht="15" hidden="false" customHeight="true" outlineLevel="0" collapsed="false">
      <c r="A14" s="81"/>
      <c r="B14" s="42"/>
      <c r="C14" s="51"/>
      <c r="D14" s="51"/>
      <c r="E14" s="42"/>
      <c r="F14" s="42"/>
      <c r="G14" s="42"/>
      <c r="H14" s="42"/>
      <c r="I14" s="42" t="n">
        <f aca="false">H14+G14</f>
        <v>0</v>
      </c>
      <c r="J14" s="50"/>
      <c r="K14" s="42"/>
      <c r="L14" s="42"/>
      <c r="M14" s="42"/>
      <c r="N14" s="42"/>
      <c r="O14" s="42"/>
      <c r="P14" s="42"/>
      <c r="Q14" s="42"/>
      <c r="R14" s="42"/>
      <c r="S14" s="42"/>
      <c r="T14" s="50"/>
      <c r="U14" s="50"/>
      <c r="V14" s="43"/>
      <c r="W14" s="43"/>
      <c r="X14" s="43"/>
      <c r="Y14" s="44"/>
      <c r="Z14" s="44"/>
      <c r="AA14" s="44"/>
      <c r="AB14" s="44"/>
      <c r="AC14" s="43"/>
      <c r="AD14" s="43"/>
      <c r="AE14" s="43"/>
      <c r="AF14" s="43"/>
      <c r="AG14" s="43"/>
      <c r="AH14" s="43"/>
      <c r="AI14" s="43"/>
      <c r="AJ14" s="43"/>
      <c r="AK14" s="43"/>
    </row>
    <row r="15" customFormat="false" ht="15" hidden="false" customHeight="true" outlineLevel="0" collapsed="false">
      <c r="A15" s="81"/>
      <c r="B15" s="42"/>
      <c r="C15" s="51"/>
      <c r="D15" s="51"/>
      <c r="E15" s="42"/>
      <c r="F15" s="42"/>
      <c r="G15" s="42"/>
      <c r="H15" s="42"/>
      <c r="I15" s="42" t="n">
        <f aca="false">H15+G15</f>
        <v>0</v>
      </c>
      <c r="J15" s="50"/>
      <c r="K15" s="42"/>
      <c r="L15" s="42"/>
      <c r="M15" s="42"/>
      <c r="N15" s="42"/>
      <c r="O15" s="42"/>
      <c r="P15" s="42"/>
      <c r="Q15" s="42"/>
      <c r="R15" s="42"/>
      <c r="S15" s="42"/>
      <c r="T15" s="50"/>
      <c r="U15" s="50"/>
      <c r="V15" s="43"/>
      <c r="W15" s="43"/>
      <c r="X15" s="43"/>
      <c r="Y15" s="44"/>
      <c r="Z15" s="44"/>
      <c r="AA15" s="44"/>
      <c r="AB15" s="44"/>
      <c r="AC15" s="43"/>
      <c r="AD15" s="43"/>
      <c r="AE15" s="43"/>
      <c r="AF15" s="43"/>
      <c r="AG15" s="43"/>
      <c r="AH15" s="43"/>
      <c r="AI15" s="43"/>
      <c r="AJ15" s="43"/>
      <c r="AK15" s="43"/>
    </row>
  </sheetData>
  <mergeCells count="6">
    <mergeCell ref="A1:C1"/>
    <mergeCell ref="E1:F1"/>
    <mergeCell ref="G1:S1"/>
    <mergeCell ref="W1:Y1"/>
    <mergeCell ref="E2:F2"/>
    <mergeCell ref="G2:I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K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3" activeCellId="0" sqref="Q23"/>
    </sheetView>
  </sheetViews>
  <sheetFormatPr defaultRowHeight="12"/>
  <cols>
    <col collapsed="false" hidden="false" max="1" min="1" style="1" width="5.83163265306122"/>
    <col collapsed="false" hidden="false" max="2" min="2" style="1" width="4.66326530612245"/>
    <col collapsed="false" hidden="false" max="3" min="3" style="2" width="21.3265306122449"/>
    <col collapsed="false" hidden="false" max="4" min="4" style="2" width="26"/>
    <col collapsed="false" hidden="false" max="5" min="5" style="1" width="9.66326530612245"/>
    <col collapsed="false" hidden="false" max="6" min="6" style="1" width="10"/>
    <col collapsed="false" hidden="true" max="9" min="7" style="1" width="0"/>
    <col collapsed="false" hidden="false" max="10" min="10" style="0" width="3.33163265306122"/>
    <col collapsed="false" hidden="false" max="11" min="11" style="1" width="7.66836734693878"/>
    <col collapsed="false" hidden="false" max="12" min="12" style="1" width="3.15816326530612"/>
    <col collapsed="false" hidden="false" max="13" min="13" style="1" width="7.49489795918367"/>
    <col collapsed="false" hidden="false" max="16" min="14" style="1" width="5.65816326530612"/>
    <col collapsed="false" hidden="false" max="17" min="17" style="1" width="7.66836734693878"/>
    <col collapsed="false" hidden="false" max="18" min="18" style="1" width="3.15816326530612"/>
    <col collapsed="false" hidden="false" max="19" min="19" style="1" width="6.5"/>
    <col collapsed="false" hidden="true" max="20" min="20" style="0" width="0"/>
    <col collapsed="false" hidden="false" max="21" min="21" style="0" width="2.83673469387755"/>
    <col collapsed="false" hidden="false" max="22" min="22" style="1" width="5.83163265306122"/>
    <col collapsed="false" hidden="false" max="23" min="23" style="1" width="4.5"/>
    <col collapsed="false" hidden="false" max="24" min="24" style="3" width="17.6683673469388"/>
    <col collapsed="false" hidden="false" max="28" min="25" style="3" width="20.6632653061224"/>
    <col collapsed="false" hidden="false" max="29" min="29" style="1" width="6.33673469387755"/>
    <col collapsed="false" hidden="false" max="30" min="30" style="1" width="3.15816326530612"/>
    <col collapsed="false" hidden="false" max="34" min="31" style="1" width="5.65816326530612"/>
    <col collapsed="false" hidden="false" max="35" min="35" style="1" width="7.49489795918367"/>
    <col collapsed="false" hidden="false" max="36" min="36" style="1" width="3.15816326530612"/>
    <col collapsed="false" hidden="false" max="37" min="37" style="1" width="6.33673469387755"/>
    <col collapsed="false" hidden="false" max="1025" min="38" style="0" width="10.7295918367347"/>
  </cols>
  <sheetData>
    <row r="1" customFormat="false" ht="25.5" hidden="false" customHeight="true" outlineLevel="0" collapsed="false">
      <c r="A1" s="4" t="s">
        <v>0</v>
      </c>
      <c r="B1" s="4"/>
      <c r="C1" s="4"/>
      <c r="D1" s="5" t="s">
        <v>162</v>
      </c>
      <c r="E1" s="6"/>
      <c r="F1" s="6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8"/>
      <c r="V1" s="9"/>
      <c r="W1" s="65" t="s">
        <v>163</v>
      </c>
      <c r="X1" s="65"/>
      <c r="Y1" s="65"/>
      <c r="Z1" s="83" t="s">
        <v>4</v>
      </c>
      <c r="AA1" s="13"/>
      <c r="AB1" s="13"/>
      <c r="AC1" s="9"/>
      <c r="AD1" s="9"/>
      <c r="AE1" s="9"/>
      <c r="AF1" s="9"/>
      <c r="AG1" s="9"/>
      <c r="AH1" s="9"/>
      <c r="AI1" s="9"/>
      <c r="AJ1" s="9"/>
      <c r="AK1" s="9"/>
    </row>
    <row r="2" customFormat="false" ht="18.75" hidden="false" customHeight="true" outlineLevel="0" collapsed="false">
      <c r="A2" s="14"/>
      <c r="B2" s="14"/>
      <c r="C2" s="15"/>
      <c r="D2" s="5"/>
      <c r="E2" s="6" t="s">
        <v>5</v>
      </c>
      <c r="F2" s="6"/>
      <c r="G2" s="16" t="s">
        <v>6</v>
      </c>
      <c r="H2" s="16"/>
      <c r="I2" s="16"/>
      <c r="J2" s="8"/>
      <c r="K2" s="84"/>
      <c r="L2" s="85"/>
      <c r="M2" s="85"/>
      <c r="N2" s="85"/>
      <c r="O2" s="85"/>
      <c r="P2" s="85"/>
      <c r="Q2" s="86" t="s">
        <v>7</v>
      </c>
      <c r="R2" s="87"/>
      <c r="S2" s="88"/>
      <c r="T2" s="8"/>
      <c r="U2" s="17"/>
      <c r="V2" s="8"/>
      <c r="W2" s="23" t="s">
        <v>8</v>
      </c>
      <c r="X2" s="66"/>
      <c r="Y2" s="13"/>
      <c r="Z2" s="12"/>
      <c r="AA2" s="13"/>
      <c r="AB2" s="13"/>
      <c r="AC2" s="9"/>
      <c r="AD2" s="9"/>
      <c r="AE2" s="9"/>
      <c r="AF2" s="9"/>
      <c r="AG2" s="9"/>
      <c r="AH2" s="9"/>
      <c r="AI2" s="9"/>
      <c r="AJ2" s="9"/>
      <c r="AK2" s="9"/>
    </row>
    <row r="3" customFormat="false" ht="30" hidden="false" customHeight="true" outlineLevel="0" collapsed="false">
      <c r="A3" s="24" t="s">
        <v>9</v>
      </c>
      <c r="B3" s="24" t="s">
        <v>10</v>
      </c>
      <c r="C3" s="25" t="s">
        <v>11</v>
      </c>
      <c r="D3" s="25" t="s">
        <v>12</v>
      </c>
      <c r="E3" s="24" t="s">
        <v>13</v>
      </c>
      <c r="F3" s="24" t="s">
        <v>14</v>
      </c>
      <c r="G3" s="26" t="s">
        <v>15</v>
      </c>
      <c r="H3" s="26" t="s">
        <v>16</v>
      </c>
      <c r="I3" s="26" t="s">
        <v>17</v>
      </c>
      <c r="J3" s="27"/>
      <c r="K3" s="89" t="s">
        <v>18</v>
      </c>
      <c r="L3" s="89" t="s">
        <v>19</v>
      </c>
      <c r="M3" s="89" t="s">
        <v>159</v>
      </c>
      <c r="N3" s="89" t="s">
        <v>21</v>
      </c>
      <c r="O3" s="89" t="s">
        <v>22</v>
      </c>
      <c r="P3" s="89" t="s">
        <v>23</v>
      </c>
      <c r="Q3" s="89" t="s">
        <v>24</v>
      </c>
      <c r="R3" s="89" t="s">
        <v>19</v>
      </c>
      <c r="S3" s="89" t="s">
        <v>25</v>
      </c>
      <c r="T3" s="53"/>
      <c r="U3" s="27"/>
      <c r="V3" s="24" t="s">
        <v>9</v>
      </c>
      <c r="W3" s="24" t="s">
        <v>10</v>
      </c>
      <c r="X3" s="29" t="s">
        <v>11</v>
      </c>
      <c r="Y3" s="29" t="s">
        <v>26</v>
      </c>
      <c r="Z3" s="29" t="s">
        <v>27</v>
      </c>
      <c r="AA3" s="29" t="s">
        <v>28</v>
      </c>
      <c r="AB3" s="29" t="s">
        <v>29</v>
      </c>
      <c r="AC3" s="24" t="s">
        <v>30</v>
      </c>
      <c r="AD3" s="24" t="s">
        <v>31</v>
      </c>
      <c r="AE3" s="24" t="s">
        <v>32</v>
      </c>
      <c r="AF3" s="24" t="s">
        <v>33</v>
      </c>
      <c r="AG3" s="24" t="s">
        <v>34</v>
      </c>
      <c r="AH3" s="24" t="s">
        <v>35</v>
      </c>
      <c r="AI3" s="24" t="s">
        <v>36</v>
      </c>
      <c r="AJ3" s="24" t="s">
        <v>31</v>
      </c>
      <c r="AK3" s="24" t="s">
        <v>37</v>
      </c>
    </row>
    <row r="4" customFormat="false" ht="15" hidden="false" customHeight="true" outlineLevel="0" collapsed="false">
      <c r="A4" s="31" t="n">
        <v>1</v>
      </c>
      <c r="B4" s="31" t="n">
        <v>8</v>
      </c>
      <c r="C4" s="37" t="s">
        <v>122</v>
      </c>
      <c r="D4" s="37" t="s">
        <v>98</v>
      </c>
      <c r="E4" s="31" t="n">
        <v>1991</v>
      </c>
      <c r="F4" s="31" t="n">
        <v>66733954</v>
      </c>
      <c r="G4" s="31"/>
      <c r="H4" s="31"/>
      <c r="I4" s="31" t="n">
        <f aca="false">H4+G4</f>
        <v>0</v>
      </c>
      <c r="J4" s="33"/>
      <c r="K4" s="31" t="n">
        <v>250</v>
      </c>
      <c r="L4" s="31" t="n">
        <v>1</v>
      </c>
      <c r="M4" s="31" t="n">
        <v>61391</v>
      </c>
      <c r="N4" s="31" t="n">
        <v>90</v>
      </c>
      <c r="O4" s="30" t="n">
        <v>85</v>
      </c>
      <c r="P4" s="30" t="n">
        <v>88</v>
      </c>
      <c r="Q4" s="31" t="n">
        <f aca="false">+P4+O4+N4</f>
        <v>263</v>
      </c>
      <c r="R4" s="30"/>
      <c r="S4" s="30" t="n">
        <f aca="false">Q4+K4</f>
        <v>513</v>
      </c>
      <c r="U4" s="17"/>
      <c r="V4" s="30" t="n">
        <v>1</v>
      </c>
      <c r="W4" s="31" t="n">
        <v>8</v>
      </c>
      <c r="X4" s="45" t="s">
        <v>91</v>
      </c>
      <c r="Y4" s="37" t="s">
        <v>130</v>
      </c>
      <c r="Z4" s="37" t="s">
        <v>154</v>
      </c>
      <c r="AA4" s="37" t="s">
        <v>153</v>
      </c>
      <c r="AB4" s="37" t="s">
        <v>93</v>
      </c>
      <c r="AC4" s="31" t="n">
        <v>788</v>
      </c>
      <c r="AD4" s="31" t="n">
        <v>1</v>
      </c>
      <c r="AE4" s="35" t="n">
        <v>245</v>
      </c>
      <c r="AF4" s="31" t="n">
        <v>261</v>
      </c>
      <c r="AG4" s="31" t="n">
        <v>246</v>
      </c>
      <c r="AH4" s="31" t="n">
        <v>259</v>
      </c>
      <c r="AI4" s="31" t="n">
        <f aca="false">AH4+AG4+AF4</f>
        <v>766</v>
      </c>
      <c r="AJ4" s="31"/>
      <c r="AK4" s="31" t="n">
        <f aca="false">AI4+AC4</f>
        <v>1554</v>
      </c>
    </row>
    <row r="5" customFormat="false" ht="15" hidden="false" customHeight="true" outlineLevel="0" collapsed="false">
      <c r="A5" s="31" t="n">
        <v>2</v>
      </c>
      <c r="B5" s="31" t="n">
        <v>8</v>
      </c>
      <c r="C5" s="37" t="s">
        <v>96</v>
      </c>
      <c r="D5" s="37" t="s">
        <v>154</v>
      </c>
      <c r="E5" s="31" t="n">
        <v>1998</v>
      </c>
      <c r="F5" s="31" t="n">
        <v>4726738</v>
      </c>
      <c r="G5" s="31"/>
      <c r="H5" s="31"/>
      <c r="I5" s="31" t="n">
        <f aca="false">H5+G5</f>
        <v>0</v>
      </c>
      <c r="J5" s="33"/>
      <c r="K5" s="31" t="n">
        <v>262</v>
      </c>
      <c r="L5" s="31" t="n">
        <v>1</v>
      </c>
      <c r="M5" s="31" t="n">
        <v>61886</v>
      </c>
      <c r="N5" s="31" t="n">
        <v>84</v>
      </c>
      <c r="O5" s="30" t="n">
        <v>88</v>
      </c>
      <c r="P5" s="30" t="n">
        <v>89</v>
      </c>
      <c r="Q5" s="31" t="n">
        <f aca="false">+P5+O5+N5</f>
        <v>261</v>
      </c>
      <c r="R5" s="30"/>
      <c r="S5" s="30" t="n">
        <f aca="false">Q5+K5</f>
        <v>523</v>
      </c>
      <c r="U5" s="17"/>
      <c r="V5" s="30" t="n">
        <v>2</v>
      </c>
      <c r="W5" s="31" t="n">
        <v>8</v>
      </c>
      <c r="X5" s="37" t="s">
        <v>77</v>
      </c>
      <c r="Y5" s="45" t="s">
        <v>78</v>
      </c>
      <c r="Z5" s="45" t="s">
        <v>79</v>
      </c>
      <c r="AA5" s="45" t="s">
        <v>164</v>
      </c>
      <c r="AB5" s="31" t="s">
        <v>47</v>
      </c>
      <c r="AC5" s="31" t="n">
        <v>790</v>
      </c>
      <c r="AD5" s="31" t="n">
        <v>1</v>
      </c>
      <c r="AE5" s="31" t="n">
        <v>259</v>
      </c>
      <c r="AF5" s="31" t="n">
        <v>243</v>
      </c>
      <c r="AG5" s="31" t="n">
        <v>258</v>
      </c>
      <c r="AH5" s="31" t="s">
        <v>47</v>
      </c>
      <c r="AI5" s="31" t="n">
        <f aca="false">AG5+AF5+AE5</f>
        <v>760</v>
      </c>
      <c r="AJ5" s="31"/>
      <c r="AK5" s="31" t="n">
        <f aca="false">AI5+AC5</f>
        <v>1550</v>
      </c>
    </row>
    <row r="6" customFormat="false" ht="15" hidden="false" customHeight="true" outlineLevel="0" collapsed="false">
      <c r="A6" s="31" t="n">
        <v>3</v>
      </c>
      <c r="B6" s="31" t="n">
        <v>8</v>
      </c>
      <c r="C6" s="37" t="s">
        <v>81</v>
      </c>
      <c r="D6" s="37" t="s">
        <v>82</v>
      </c>
      <c r="E6" s="31" t="n">
        <v>1966</v>
      </c>
      <c r="F6" s="31" t="n">
        <v>6020985</v>
      </c>
      <c r="G6" s="31"/>
      <c r="H6" s="46"/>
      <c r="I6" s="31" t="n">
        <f aca="false">H6+G6</f>
        <v>0</v>
      </c>
      <c r="J6" s="33"/>
      <c r="K6" s="31" t="n">
        <v>254</v>
      </c>
      <c r="L6" s="31"/>
      <c r="M6" s="31" t="n">
        <v>62711</v>
      </c>
      <c r="N6" s="31" t="n">
        <v>89</v>
      </c>
      <c r="O6" s="30" t="n">
        <v>84</v>
      </c>
      <c r="P6" s="30" t="n">
        <v>87</v>
      </c>
      <c r="Q6" s="31" t="n">
        <f aca="false">+P6+O6+N6</f>
        <v>260</v>
      </c>
      <c r="R6" s="30"/>
      <c r="S6" s="30" t="n">
        <f aca="false">Q6+K6</f>
        <v>514</v>
      </c>
      <c r="U6" s="17"/>
      <c r="V6" s="30" t="n">
        <v>3</v>
      </c>
      <c r="W6" s="31" t="n">
        <v>8</v>
      </c>
      <c r="X6" s="45" t="s">
        <v>122</v>
      </c>
      <c r="Y6" s="37" t="s">
        <v>74</v>
      </c>
      <c r="Z6" s="37" t="s">
        <v>98</v>
      </c>
      <c r="AA6" s="37" t="s">
        <v>125</v>
      </c>
      <c r="AB6" s="31" t="s">
        <v>47</v>
      </c>
      <c r="AC6" s="31" t="n">
        <v>749</v>
      </c>
      <c r="AD6" s="31" t="n">
        <v>1</v>
      </c>
      <c r="AE6" s="31" t="n">
        <v>249</v>
      </c>
      <c r="AF6" s="31" t="n">
        <v>263</v>
      </c>
      <c r="AG6" s="31" t="n">
        <v>248</v>
      </c>
      <c r="AH6" s="31" t="s">
        <v>47</v>
      </c>
      <c r="AI6" s="31" t="n">
        <f aca="false">AG6+AF6+AE6</f>
        <v>760</v>
      </c>
      <c r="AJ6" s="31"/>
      <c r="AK6" s="31" t="n">
        <f aca="false">AI6+AC6</f>
        <v>1509</v>
      </c>
    </row>
    <row r="7" customFormat="false" ht="15" hidden="false" customHeight="true" outlineLevel="0" collapsed="false">
      <c r="A7" s="31" t="n">
        <v>4</v>
      </c>
      <c r="B7" s="31" t="n">
        <v>8</v>
      </c>
      <c r="C7" s="37" t="s">
        <v>77</v>
      </c>
      <c r="D7" s="37" t="s">
        <v>78</v>
      </c>
      <c r="E7" s="31" t="n">
        <v>1970</v>
      </c>
      <c r="F7" s="31" t="n">
        <v>66737174</v>
      </c>
      <c r="G7" s="31" t="n">
        <v>261</v>
      </c>
      <c r="H7" s="31" t="n">
        <v>260</v>
      </c>
      <c r="I7" s="31" t="n">
        <f aca="false">H7+G7</f>
        <v>521</v>
      </c>
      <c r="J7" s="33"/>
      <c r="K7" s="31" t="n">
        <v>265</v>
      </c>
      <c r="L7" s="31" t="n">
        <v>1</v>
      </c>
      <c r="M7" s="31" t="n">
        <v>61676</v>
      </c>
      <c r="N7" s="31" t="n">
        <v>81</v>
      </c>
      <c r="O7" s="30" t="n">
        <v>89</v>
      </c>
      <c r="P7" s="30" t="n">
        <v>89</v>
      </c>
      <c r="Q7" s="31" t="n">
        <f aca="false">+P7+O7+N7</f>
        <v>259</v>
      </c>
      <c r="R7" s="30"/>
      <c r="S7" s="30" t="n">
        <f aca="false">Q7+K7</f>
        <v>524</v>
      </c>
      <c r="U7" s="17"/>
      <c r="V7" s="30"/>
      <c r="W7" s="30"/>
      <c r="X7" s="36"/>
      <c r="Y7" s="45"/>
      <c r="Z7" s="45"/>
      <c r="AA7" s="45"/>
      <c r="AB7" s="45"/>
      <c r="AC7" s="31"/>
      <c r="AD7" s="31"/>
      <c r="AE7" s="31"/>
      <c r="AF7" s="31"/>
      <c r="AG7" s="31"/>
      <c r="AH7" s="31"/>
      <c r="AI7" s="31"/>
      <c r="AJ7" s="31"/>
      <c r="AK7" s="31"/>
    </row>
    <row r="8" customFormat="false" ht="15" hidden="false" customHeight="true" outlineLevel="0" collapsed="false">
      <c r="A8" s="31" t="n">
        <v>5</v>
      </c>
      <c r="B8" s="31" t="n">
        <v>8</v>
      </c>
      <c r="C8" s="37" t="s">
        <v>91</v>
      </c>
      <c r="D8" s="37" t="s">
        <v>93</v>
      </c>
      <c r="E8" s="31" t="n">
        <v>1973</v>
      </c>
      <c r="F8" s="31" t="n">
        <v>3043414</v>
      </c>
      <c r="G8" s="31" t="n">
        <v>267</v>
      </c>
      <c r="H8" s="31" t="n">
        <v>260</v>
      </c>
      <c r="I8" s="31" t="n">
        <f aca="false">SUM(G8:H8)</f>
        <v>527</v>
      </c>
      <c r="J8" s="33"/>
      <c r="K8" s="31" t="n">
        <v>267</v>
      </c>
      <c r="L8" s="31"/>
      <c r="M8" s="31" t="n">
        <v>61901</v>
      </c>
      <c r="N8" s="31" t="n">
        <v>85</v>
      </c>
      <c r="O8" s="30" t="n">
        <v>86</v>
      </c>
      <c r="P8" s="30" t="n">
        <v>88</v>
      </c>
      <c r="Q8" s="31" t="n">
        <f aca="false">+P8+O8+N8</f>
        <v>259</v>
      </c>
      <c r="R8" s="30"/>
      <c r="S8" s="30" t="n">
        <f aca="false">Q8+K8</f>
        <v>526</v>
      </c>
      <c r="U8" s="17"/>
      <c r="V8" s="30"/>
      <c r="W8" s="30"/>
      <c r="X8" s="36"/>
      <c r="Y8" s="45"/>
      <c r="Z8" s="45"/>
      <c r="AA8" s="45"/>
      <c r="AB8" s="45"/>
      <c r="AC8" s="31"/>
      <c r="AD8" s="31"/>
      <c r="AE8" s="31"/>
      <c r="AF8" s="31"/>
      <c r="AG8" s="31"/>
      <c r="AH8" s="31"/>
      <c r="AI8" s="31"/>
      <c r="AJ8" s="31"/>
      <c r="AK8" s="31"/>
    </row>
    <row r="9" customFormat="false" ht="15" hidden="false" customHeight="true" outlineLevel="0" collapsed="false">
      <c r="A9" s="31" t="n">
        <v>6</v>
      </c>
      <c r="B9" s="31" t="n">
        <v>8</v>
      </c>
      <c r="C9" s="37" t="s">
        <v>77</v>
      </c>
      <c r="D9" s="37" t="s">
        <v>164</v>
      </c>
      <c r="E9" s="31" t="n">
        <v>1982</v>
      </c>
      <c r="F9" s="31" t="n">
        <v>44159566</v>
      </c>
      <c r="G9" s="31"/>
      <c r="H9" s="31"/>
      <c r="I9" s="31" t="n">
        <f aca="false">H9+G9</f>
        <v>0</v>
      </c>
      <c r="J9" s="33"/>
      <c r="K9" s="31" t="n">
        <v>265</v>
      </c>
      <c r="L9" s="31" t="n">
        <v>1</v>
      </c>
      <c r="M9" s="31" t="n">
        <v>61691</v>
      </c>
      <c r="N9" s="31" t="n">
        <v>93</v>
      </c>
      <c r="O9" s="30" t="n">
        <v>88</v>
      </c>
      <c r="P9" s="30" t="n">
        <v>77</v>
      </c>
      <c r="Q9" s="31" t="n">
        <f aca="false">+P9+O9+N9</f>
        <v>258</v>
      </c>
      <c r="R9" s="30"/>
      <c r="S9" s="30" t="n">
        <f aca="false">Q9+K9</f>
        <v>523</v>
      </c>
      <c r="U9" s="17"/>
      <c r="V9" s="40"/>
      <c r="W9" s="40"/>
      <c r="X9" s="41"/>
      <c r="Y9" s="41"/>
      <c r="Z9" s="41"/>
      <c r="AA9" s="41"/>
      <c r="AB9" s="41"/>
      <c r="AC9" s="40"/>
      <c r="AD9" s="40"/>
      <c r="AE9" s="40"/>
      <c r="AF9" s="40"/>
      <c r="AG9" s="40"/>
      <c r="AH9" s="40"/>
      <c r="AI9" s="40"/>
      <c r="AJ9" s="40"/>
      <c r="AK9" s="40"/>
    </row>
    <row r="10" customFormat="false" ht="15" hidden="false" customHeight="true" outlineLevel="0" collapsed="false">
      <c r="A10" s="31" t="n">
        <v>7</v>
      </c>
      <c r="B10" s="31" t="n">
        <v>8</v>
      </c>
      <c r="C10" s="37" t="s">
        <v>122</v>
      </c>
      <c r="D10" s="37" t="s">
        <v>74</v>
      </c>
      <c r="E10" s="31" t="n">
        <v>1958</v>
      </c>
      <c r="F10" s="31" t="n">
        <v>20019699</v>
      </c>
      <c r="G10" s="31" t="n">
        <v>259</v>
      </c>
      <c r="H10" s="31" t="n">
        <v>0</v>
      </c>
      <c r="I10" s="31" t="n">
        <f aca="false">H10+G10</f>
        <v>259</v>
      </c>
      <c r="J10" s="33"/>
      <c r="K10" s="31" t="n">
        <v>254</v>
      </c>
      <c r="L10" s="31"/>
      <c r="M10" s="31" t="n">
        <v>61406</v>
      </c>
      <c r="N10" s="31" t="n">
        <v>84</v>
      </c>
      <c r="O10" s="30" t="n">
        <v>84</v>
      </c>
      <c r="P10" s="30" t="n">
        <v>81</v>
      </c>
      <c r="Q10" s="31" t="n">
        <f aca="false">+P10+O10+N10</f>
        <v>249</v>
      </c>
      <c r="R10" s="30"/>
      <c r="S10" s="30" t="n">
        <f aca="false">Q10+K10</f>
        <v>503</v>
      </c>
      <c r="U10" s="17"/>
      <c r="V10" s="43"/>
      <c r="W10" s="43"/>
      <c r="X10" s="44"/>
      <c r="Y10" s="44"/>
      <c r="Z10" s="44"/>
      <c r="AA10" s="44"/>
      <c r="AB10" s="44"/>
      <c r="AC10" s="43"/>
      <c r="AD10" s="43"/>
      <c r="AE10" s="43"/>
      <c r="AF10" s="43"/>
      <c r="AG10" s="43"/>
      <c r="AH10" s="43"/>
      <c r="AI10" s="43"/>
      <c r="AJ10" s="43"/>
      <c r="AK10" s="43"/>
    </row>
    <row r="11" customFormat="false" ht="15" hidden="false" customHeight="true" outlineLevel="0" collapsed="false">
      <c r="A11" s="31" t="n">
        <v>8</v>
      </c>
      <c r="B11" s="31" t="n">
        <v>8</v>
      </c>
      <c r="C11" s="37" t="s">
        <v>122</v>
      </c>
      <c r="D11" s="37" t="s">
        <v>125</v>
      </c>
      <c r="E11" s="31" t="n">
        <v>1961</v>
      </c>
      <c r="F11" s="31" t="n">
        <v>3043583</v>
      </c>
      <c r="G11" s="31"/>
      <c r="H11" s="31"/>
      <c r="I11" s="31" t="n">
        <f aca="false">H11+G11</f>
        <v>0</v>
      </c>
      <c r="J11" s="33"/>
      <c r="K11" s="31" t="n">
        <v>245</v>
      </c>
      <c r="L11" s="31" t="n">
        <v>1</v>
      </c>
      <c r="M11" s="31" t="n">
        <v>61421</v>
      </c>
      <c r="N11" s="31" t="n">
        <v>84</v>
      </c>
      <c r="O11" s="30" t="n">
        <v>83</v>
      </c>
      <c r="P11" s="30" t="n">
        <v>81</v>
      </c>
      <c r="Q11" s="31" t="n">
        <f aca="false">+P11+O11+N11</f>
        <v>248</v>
      </c>
      <c r="R11" s="30"/>
      <c r="S11" s="30" t="n">
        <f aca="false">Q11+K11</f>
        <v>493</v>
      </c>
      <c r="U11" s="17"/>
      <c r="V11" s="43"/>
      <c r="W11" s="43"/>
      <c r="X11" s="44"/>
      <c r="Y11" s="44"/>
      <c r="Z11" s="44"/>
      <c r="AA11" s="44"/>
      <c r="AB11" s="44"/>
      <c r="AC11" s="43"/>
      <c r="AD11" s="43"/>
      <c r="AE11" s="43"/>
      <c r="AF11" s="43"/>
      <c r="AG11" s="43"/>
      <c r="AH11" s="43"/>
      <c r="AI11" s="43"/>
      <c r="AJ11" s="43"/>
      <c r="AK11" s="43"/>
    </row>
    <row r="12" customFormat="false" ht="15" hidden="false" customHeight="true" outlineLevel="0" collapsed="false">
      <c r="A12" s="31" t="n">
        <v>9</v>
      </c>
      <c r="B12" s="31" t="n">
        <v>8</v>
      </c>
      <c r="C12" s="37" t="s">
        <v>91</v>
      </c>
      <c r="D12" s="37" t="s">
        <v>153</v>
      </c>
      <c r="E12" s="31" t="n">
        <v>1998</v>
      </c>
      <c r="F12" s="31" t="n">
        <v>66734968</v>
      </c>
      <c r="G12" s="31"/>
      <c r="H12" s="31"/>
      <c r="I12" s="31" t="n">
        <f aca="false">H12+G12</f>
        <v>0</v>
      </c>
      <c r="J12" s="33"/>
      <c r="K12" s="31" t="n">
        <v>259</v>
      </c>
      <c r="L12" s="31" t="n">
        <v>1</v>
      </c>
      <c r="M12" s="31" t="n">
        <v>61871</v>
      </c>
      <c r="N12" s="31" t="n">
        <v>84</v>
      </c>
      <c r="O12" s="30" t="n">
        <v>80</v>
      </c>
      <c r="P12" s="30" t="n">
        <v>82</v>
      </c>
      <c r="Q12" s="31" t="n">
        <f aca="false">+P12+O12+N12</f>
        <v>246</v>
      </c>
      <c r="R12" s="30"/>
      <c r="S12" s="30" t="n">
        <f aca="false">Q12+K12</f>
        <v>505</v>
      </c>
      <c r="U12" s="17"/>
      <c r="V12" s="43"/>
      <c r="W12" s="43"/>
      <c r="X12" s="44"/>
      <c r="Y12" s="44"/>
      <c r="Z12" s="44"/>
      <c r="AA12" s="44"/>
      <c r="AB12" s="44"/>
      <c r="AC12" s="43"/>
      <c r="AD12" s="43"/>
      <c r="AE12" s="43"/>
      <c r="AF12" s="43"/>
      <c r="AG12" s="43"/>
      <c r="AH12" s="43"/>
      <c r="AI12" s="43"/>
      <c r="AJ12" s="43"/>
      <c r="AK12" s="43"/>
    </row>
    <row r="13" customFormat="false" ht="15" hidden="false" customHeight="true" outlineLevel="0" collapsed="false">
      <c r="A13" s="31" t="n">
        <v>10</v>
      </c>
      <c r="B13" s="31" t="n">
        <v>8</v>
      </c>
      <c r="C13" s="37" t="s">
        <v>91</v>
      </c>
      <c r="D13" s="37" t="s">
        <v>130</v>
      </c>
      <c r="E13" s="31" t="n">
        <v>1991</v>
      </c>
      <c r="F13" s="31" t="n">
        <v>66733966</v>
      </c>
      <c r="G13" s="31"/>
      <c r="H13" s="31"/>
      <c r="I13" s="31" t="n">
        <f aca="false">H13+G13</f>
        <v>0</v>
      </c>
      <c r="J13" s="33"/>
      <c r="K13" s="31" t="n">
        <v>247</v>
      </c>
      <c r="L13" s="31" t="n">
        <v>1</v>
      </c>
      <c r="M13" s="31" t="n">
        <v>61856</v>
      </c>
      <c r="N13" s="31" t="n">
        <v>78</v>
      </c>
      <c r="O13" s="31" t="n">
        <v>84</v>
      </c>
      <c r="P13" s="30" t="n">
        <v>83</v>
      </c>
      <c r="Q13" s="31" t="n">
        <f aca="false">+P13+O13+N13</f>
        <v>245</v>
      </c>
      <c r="R13" s="30"/>
      <c r="S13" s="30" t="n">
        <f aca="false">Q13+K13</f>
        <v>492</v>
      </c>
      <c r="U13" s="17"/>
      <c r="V13" s="43"/>
      <c r="W13" s="43"/>
      <c r="X13" s="44"/>
      <c r="Y13" s="44"/>
      <c r="Z13" s="44"/>
      <c r="AA13" s="44"/>
      <c r="AB13" s="44"/>
      <c r="AC13" s="43"/>
      <c r="AD13" s="43"/>
      <c r="AE13" s="43"/>
      <c r="AF13" s="43"/>
      <c r="AG13" s="43"/>
      <c r="AH13" s="43"/>
      <c r="AI13" s="43"/>
      <c r="AJ13" s="43"/>
      <c r="AK13" s="43"/>
    </row>
    <row r="14" customFormat="false" ht="15" hidden="false" customHeight="true" outlineLevel="0" collapsed="false">
      <c r="A14" s="31" t="n">
        <v>11</v>
      </c>
      <c r="B14" s="31" t="n">
        <v>8</v>
      </c>
      <c r="C14" s="37" t="s">
        <v>81</v>
      </c>
      <c r="D14" s="37" t="s">
        <v>101</v>
      </c>
      <c r="E14" s="31" t="n">
        <v>1979</v>
      </c>
      <c r="F14" s="31" t="n">
        <v>50207144</v>
      </c>
      <c r="G14" s="31"/>
      <c r="H14" s="31"/>
      <c r="I14" s="31" t="n">
        <f aca="false">H14+G14</f>
        <v>0</v>
      </c>
      <c r="J14" s="33"/>
      <c r="K14" s="31" t="n">
        <v>239</v>
      </c>
      <c r="L14" s="31" t="n">
        <v>2</v>
      </c>
      <c r="M14" s="31" t="n">
        <v>62681</v>
      </c>
      <c r="N14" s="31" t="n">
        <v>83</v>
      </c>
      <c r="O14" s="30" t="n">
        <v>80</v>
      </c>
      <c r="P14" s="30" t="n">
        <v>82</v>
      </c>
      <c r="Q14" s="31" t="n">
        <f aca="false">+P14+O14+N14</f>
        <v>245</v>
      </c>
      <c r="R14" s="30"/>
      <c r="S14" s="30" t="n">
        <f aca="false">Q14+K14</f>
        <v>484</v>
      </c>
      <c r="U14" s="17"/>
      <c r="V14" s="43"/>
      <c r="W14" s="43"/>
      <c r="X14" s="44"/>
      <c r="Y14" s="44"/>
      <c r="Z14" s="44"/>
      <c r="AA14" s="44"/>
      <c r="AB14" s="44"/>
      <c r="AC14" s="43"/>
      <c r="AD14" s="43"/>
      <c r="AE14" s="43"/>
      <c r="AF14" s="43"/>
      <c r="AG14" s="43"/>
      <c r="AH14" s="43"/>
      <c r="AI14" s="43"/>
      <c r="AJ14" s="43"/>
      <c r="AK14" s="43"/>
    </row>
    <row r="15" customFormat="false" ht="15" hidden="false" customHeight="true" outlineLevel="0" collapsed="false">
      <c r="A15" s="31" t="n">
        <v>12</v>
      </c>
      <c r="B15" s="31" t="n">
        <v>8</v>
      </c>
      <c r="C15" s="37" t="s">
        <v>77</v>
      </c>
      <c r="D15" s="37" t="s">
        <v>79</v>
      </c>
      <c r="E15" s="31" t="n">
        <v>1992</v>
      </c>
      <c r="F15" s="31" t="n">
        <v>66703152</v>
      </c>
      <c r="G15" s="31" t="n">
        <v>251</v>
      </c>
      <c r="H15" s="31" t="n">
        <v>262</v>
      </c>
      <c r="I15" s="31" t="n">
        <f aca="false">H15+G15</f>
        <v>513</v>
      </c>
      <c r="J15" s="33"/>
      <c r="K15" s="31" t="n">
        <v>260</v>
      </c>
      <c r="L15" s="31" t="n">
        <v>1</v>
      </c>
      <c r="M15" s="31" t="n">
        <v>61661</v>
      </c>
      <c r="N15" s="31" t="n">
        <v>84</v>
      </c>
      <c r="O15" s="30" t="n">
        <v>85</v>
      </c>
      <c r="P15" s="30" t="n">
        <v>74</v>
      </c>
      <c r="Q15" s="31" t="n">
        <f aca="false">+P15+O15+N15</f>
        <v>243</v>
      </c>
      <c r="R15" s="30"/>
      <c r="S15" s="30" t="n">
        <f aca="false">Q15+K15</f>
        <v>503</v>
      </c>
      <c r="U15" s="17"/>
      <c r="V15" s="43"/>
      <c r="W15" s="43"/>
      <c r="X15" s="44"/>
      <c r="Y15" s="44"/>
      <c r="Z15" s="44"/>
      <c r="AA15" s="44"/>
      <c r="AB15" s="44"/>
      <c r="AC15" s="43"/>
      <c r="AD15" s="43"/>
      <c r="AE15" s="43"/>
      <c r="AF15" s="43"/>
      <c r="AG15" s="43"/>
      <c r="AH15" s="43"/>
      <c r="AI15" s="43"/>
      <c r="AJ15" s="43"/>
      <c r="AK15" s="43"/>
    </row>
    <row r="16" customFormat="false" ht="15" hidden="false" customHeight="true" outlineLevel="0" collapsed="false">
      <c r="A16" s="31" t="n">
        <v>13</v>
      </c>
      <c r="B16" s="31" t="n">
        <v>8</v>
      </c>
      <c r="C16" s="37" t="s">
        <v>81</v>
      </c>
      <c r="D16" s="37" t="s">
        <v>129</v>
      </c>
      <c r="E16" s="31" t="n">
        <v>1997</v>
      </c>
      <c r="F16" s="31" t="n">
        <v>66735645</v>
      </c>
      <c r="G16" s="31"/>
      <c r="H16" s="31"/>
      <c r="I16" s="31" t="n">
        <f aca="false">H16+G16</f>
        <v>0</v>
      </c>
      <c r="J16" s="33"/>
      <c r="K16" s="31" t="n">
        <v>246</v>
      </c>
      <c r="L16" s="31"/>
      <c r="M16" s="31" t="n">
        <v>62696</v>
      </c>
      <c r="N16" s="31" t="n">
        <v>80</v>
      </c>
      <c r="O16" s="30" t="n">
        <v>83</v>
      </c>
      <c r="P16" s="30" t="n">
        <v>71</v>
      </c>
      <c r="Q16" s="31" t="n">
        <f aca="false">+P16+O16+N16</f>
        <v>234</v>
      </c>
      <c r="R16" s="30"/>
      <c r="S16" s="30" t="n">
        <f aca="false">Q16+K16</f>
        <v>480</v>
      </c>
      <c r="U16" s="17"/>
      <c r="V16" s="43"/>
      <c r="W16" s="43"/>
      <c r="X16" s="44"/>
      <c r="Y16" s="44"/>
      <c r="Z16" s="44"/>
      <c r="AA16" s="44"/>
      <c r="AB16" s="44"/>
      <c r="AC16" s="43"/>
      <c r="AD16" s="43"/>
      <c r="AE16" s="43"/>
      <c r="AF16" s="43"/>
      <c r="AG16" s="43"/>
      <c r="AH16" s="43"/>
      <c r="AI16" s="43"/>
      <c r="AJ16" s="43"/>
      <c r="AK16" s="43"/>
    </row>
    <row r="17" customFormat="false" ht="15" hidden="false" customHeight="true" outlineLevel="0" collapsed="false">
      <c r="A17" s="31"/>
      <c r="B17" s="31"/>
      <c r="C17" s="37"/>
      <c r="D17" s="37"/>
      <c r="E17" s="31"/>
      <c r="F17" s="31"/>
      <c r="G17" s="31" t="n">
        <v>248</v>
      </c>
      <c r="H17" s="31" t="n">
        <v>254</v>
      </c>
      <c r="I17" s="31" t="n">
        <f aca="false">H17+G17</f>
        <v>502</v>
      </c>
      <c r="J17" s="33"/>
      <c r="K17" s="31"/>
      <c r="L17" s="31"/>
      <c r="M17" s="31"/>
      <c r="N17" s="31"/>
      <c r="O17" s="30"/>
      <c r="P17" s="30"/>
      <c r="Q17" s="30"/>
      <c r="R17" s="30"/>
      <c r="S17" s="30"/>
      <c r="U17" s="17"/>
      <c r="V17" s="43"/>
      <c r="W17" s="43"/>
      <c r="X17" s="44"/>
      <c r="Y17" s="44"/>
      <c r="Z17" s="44"/>
      <c r="AA17" s="44"/>
      <c r="AB17" s="44"/>
      <c r="AC17" s="43"/>
      <c r="AD17" s="43"/>
      <c r="AE17" s="43"/>
      <c r="AF17" s="43"/>
      <c r="AG17" s="43"/>
      <c r="AH17" s="43"/>
      <c r="AI17" s="43"/>
      <c r="AJ17" s="43"/>
      <c r="AK17" s="43"/>
    </row>
    <row r="18" customFormat="false" ht="15" hidden="false" customHeight="true" outlineLevel="0" collapsed="false">
      <c r="A18" s="39"/>
      <c r="B18" s="39"/>
      <c r="C18" s="49"/>
      <c r="D18" s="49"/>
      <c r="E18" s="39"/>
      <c r="F18" s="39"/>
      <c r="G18" s="39" t="n">
        <v>241</v>
      </c>
      <c r="H18" s="39" t="n">
        <v>0</v>
      </c>
      <c r="I18" s="39" t="n">
        <f aca="false">H18+G18</f>
        <v>241</v>
      </c>
      <c r="J18" s="50"/>
      <c r="K18" s="39"/>
      <c r="L18" s="39"/>
      <c r="M18" s="39"/>
      <c r="N18" s="39"/>
      <c r="O18" s="39"/>
      <c r="P18" s="39"/>
      <c r="Q18" s="39"/>
      <c r="R18" s="39"/>
      <c r="S18" s="39"/>
      <c r="T18" s="50"/>
      <c r="U18" s="50"/>
      <c r="V18" s="43"/>
      <c r="W18" s="43"/>
      <c r="X18" s="44"/>
      <c r="Y18" s="44"/>
      <c r="Z18" s="44"/>
      <c r="AA18" s="44"/>
      <c r="AB18" s="44"/>
      <c r="AC18" s="43"/>
      <c r="AD18" s="43"/>
      <c r="AE18" s="43"/>
      <c r="AF18" s="43"/>
      <c r="AG18" s="43"/>
      <c r="AH18" s="43"/>
      <c r="AI18" s="43"/>
      <c r="AJ18" s="43"/>
      <c r="AK18" s="43"/>
    </row>
    <row r="19" customFormat="false" ht="15" hidden="false" customHeight="true" outlineLevel="0" collapsed="false">
      <c r="A19" s="42"/>
      <c r="B19" s="42"/>
      <c r="C19" s="51"/>
      <c r="D19" s="51"/>
      <c r="E19" s="42"/>
      <c r="F19" s="42"/>
      <c r="G19" s="42"/>
      <c r="H19" s="42"/>
      <c r="I19" s="42" t="n">
        <f aca="false">H19+G19</f>
        <v>0</v>
      </c>
      <c r="J19" s="50"/>
      <c r="K19" s="42"/>
      <c r="L19" s="42"/>
      <c r="M19" s="42"/>
      <c r="N19" s="42"/>
      <c r="O19" s="42"/>
      <c r="P19" s="42"/>
      <c r="Q19" s="42"/>
      <c r="R19" s="42"/>
      <c r="S19" s="42"/>
      <c r="T19" s="50"/>
      <c r="U19" s="50"/>
      <c r="V19" s="43"/>
      <c r="W19" s="43"/>
      <c r="X19" s="44"/>
      <c r="Y19" s="44"/>
      <c r="Z19" s="44"/>
      <c r="AA19" s="44"/>
      <c r="AB19" s="44"/>
      <c r="AC19" s="43"/>
      <c r="AD19" s="43"/>
      <c r="AE19" s="43"/>
      <c r="AF19" s="43"/>
      <c r="AG19" s="43"/>
      <c r="AH19" s="43"/>
      <c r="AI19" s="43"/>
      <c r="AJ19" s="43"/>
      <c r="AK19" s="43"/>
    </row>
    <row r="20" customFormat="false" ht="15" hidden="false" customHeight="true" outlineLevel="0" collapsed="false">
      <c r="A20" s="42"/>
      <c r="B20" s="42"/>
      <c r="C20" s="51"/>
      <c r="D20" s="51"/>
      <c r="E20" s="42"/>
      <c r="F20" s="42"/>
      <c r="G20" s="42"/>
      <c r="H20" s="42"/>
      <c r="I20" s="42" t="n">
        <f aca="false">H20+G20</f>
        <v>0</v>
      </c>
      <c r="J20" s="50"/>
      <c r="K20" s="42"/>
      <c r="L20" s="42"/>
      <c r="M20" s="42"/>
      <c r="N20" s="42"/>
      <c r="O20" s="42"/>
      <c r="P20" s="42"/>
      <c r="Q20" s="42"/>
      <c r="R20" s="42"/>
      <c r="S20" s="42"/>
      <c r="T20" s="50"/>
      <c r="U20" s="50"/>
      <c r="V20" s="43"/>
      <c r="W20" s="43"/>
      <c r="X20" s="44"/>
      <c r="Y20" s="44"/>
      <c r="Z20" s="44"/>
      <c r="AA20" s="44"/>
      <c r="AB20" s="44"/>
      <c r="AC20" s="43"/>
      <c r="AD20" s="43"/>
      <c r="AE20" s="43"/>
      <c r="AF20" s="43"/>
      <c r="AG20" s="43"/>
      <c r="AH20" s="43"/>
      <c r="AI20" s="43"/>
      <c r="AJ20" s="43"/>
      <c r="AK20" s="43"/>
    </row>
    <row r="21" customFormat="false" ht="15" hidden="false" customHeight="true" outlineLevel="0" collapsed="false">
      <c r="A21" s="42"/>
      <c r="B21" s="42"/>
      <c r="C21" s="51"/>
      <c r="D21" s="51"/>
      <c r="E21" s="42"/>
      <c r="F21" s="42"/>
      <c r="G21" s="42"/>
      <c r="H21" s="42"/>
      <c r="I21" s="42" t="n">
        <f aca="false">H21+G21</f>
        <v>0</v>
      </c>
      <c r="J21" s="50"/>
      <c r="K21" s="42"/>
      <c r="L21" s="42"/>
      <c r="M21" s="42"/>
      <c r="N21" s="42"/>
      <c r="O21" s="42"/>
      <c r="P21" s="42"/>
      <c r="Q21" s="42"/>
      <c r="R21" s="42"/>
      <c r="S21" s="42"/>
      <c r="T21" s="50"/>
      <c r="U21" s="50"/>
      <c r="V21" s="43"/>
      <c r="W21" s="43"/>
      <c r="X21" s="44"/>
      <c r="Y21" s="44"/>
      <c r="Z21" s="44"/>
      <c r="AA21" s="44"/>
      <c r="AB21" s="44"/>
      <c r="AC21" s="43"/>
      <c r="AD21" s="43"/>
      <c r="AE21" s="43"/>
      <c r="AF21" s="43"/>
      <c r="AG21" s="43"/>
      <c r="AH21" s="43"/>
      <c r="AI21" s="43"/>
      <c r="AJ21" s="43"/>
      <c r="AK21" s="43"/>
    </row>
    <row r="22" customFormat="false" ht="15" hidden="false" customHeight="true" outlineLevel="0" collapsed="false">
      <c r="A22" s="42"/>
      <c r="B22" s="42"/>
      <c r="C22" s="51"/>
      <c r="D22" s="51"/>
      <c r="E22" s="42"/>
      <c r="F22" s="42"/>
      <c r="G22" s="42"/>
      <c r="H22" s="42"/>
      <c r="I22" s="42" t="n">
        <f aca="false">H22+G22</f>
        <v>0</v>
      </c>
      <c r="J22" s="50"/>
      <c r="K22" s="42"/>
      <c r="L22" s="42"/>
      <c r="M22" s="42"/>
      <c r="N22" s="42"/>
      <c r="O22" s="42"/>
      <c r="P22" s="42"/>
      <c r="Q22" s="42"/>
      <c r="R22" s="42"/>
      <c r="S22" s="42"/>
      <c r="T22" s="50"/>
      <c r="U22" s="50"/>
      <c r="V22" s="43"/>
      <c r="W22" s="43"/>
      <c r="X22" s="44"/>
      <c r="Y22" s="44"/>
      <c r="Z22" s="44"/>
      <c r="AA22" s="44"/>
      <c r="AB22" s="44"/>
      <c r="AC22" s="43"/>
      <c r="AD22" s="43"/>
      <c r="AE22" s="43"/>
      <c r="AF22" s="43"/>
      <c r="AG22" s="43"/>
      <c r="AH22" s="43"/>
      <c r="AI22" s="43"/>
      <c r="AJ22" s="43"/>
      <c r="AK22" s="43"/>
    </row>
    <row r="23" customFormat="false" ht="15" hidden="false" customHeight="true" outlineLevel="0" collapsed="false">
      <c r="A23" s="42"/>
      <c r="B23" s="42"/>
      <c r="C23" s="51"/>
      <c r="D23" s="51"/>
      <c r="E23" s="42"/>
      <c r="F23" s="42"/>
      <c r="G23" s="42"/>
      <c r="H23" s="42"/>
      <c r="I23" s="42" t="n">
        <f aca="false">H23+G23</f>
        <v>0</v>
      </c>
      <c r="J23" s="50"/>
      <c r="K23" s="42"/>
      <c r="L23" s="42"/>
      <c r="M23" s="42"/>
      <c r="N23" s="42"/>
      <c r="O23" s="42"/>
      <c r="P23" s="42"/>
      <c r="Q23" s="42"/>
      <c r="R23" s="42"/>
      <c r="S23" s="42"/>
      <c r="T23" s="50"/>
      <c r="U23" s="50"/>
      <c r="V23" s="43"/>
      <c r="W23" s="43"/>
      <c r="X23" s="44"/>
      <c r="Y23" s="44"/>
      <c r="Z23" s="44"/>
      <c r="AA23" s="44"/>
      <c r="AB23" s="44"/>
      <c r="AC23" s="43"/>
      <c r="AD23" s="43"/>
      <c r="AE23" s="43"/>
      <c r="AF23" s="43"/>
      <c r="AG23" s="43"/>
      <c r="AH23" s="43"/>
      <c r="AI23" s="43"/>
      <c r="AJ23" s="43"/>
      <c r="AK23" s="43"/>
    </row>
    <row r="24" customFormat="false" ht="15" hidden="false" customHeight="true" outlineLevel="0" collapsed="false">
      <c r="A24" s="42"/>
      <c r="B24" s="42"/>
      <c r="C24" s="51"/>
      <c r="D24" s="51"/>
      <c r="E24" s="42"/>
      <c r="F24" s="42"/>
      <c r="G24" s="42"/>
      <c r="H24" s="42"/>
      <c r="I24" s="42" t="n">
        <f aca="false">H24+G24</f>
        <v>0</v>
      </c>
      <c r="J24" s="50"/>
      <c r="K24" s="42"/>
      <c r="L24" s="42"/>
      <c r="M24" s="42"/>
      <c r="N24" s="42"/>
      <c r="O24" s="42"/>
      <c r="P24" s="42"/>
      <c r="Q24" s="42"/>
      <c r="R24" s="42"/>
      <c r="S24" s="42"/>
      <c r="T24" s="50"/>
      <c r="U24" s="50"/>
      <c r="V24" s="43"/>
      <c r="W24" s="43"/>
      <c r="X24" s="44"/>
      <c r="Y24" s="44"/>
      <c r="Z24" s="44"/>
      <c r="AA24" s="44"/>
      <c r="AB24" s="44"/>
      <c r="AC24" s="43"/>
      <c r="AD24" s="43"/>
      <c r="AE24" s="43"/>
      <c r="AF24" s="43"/>
      <c r="AG24" s="43"/>
      <c r="AH24" s="43"/>
      <c r="AI24" s="43"/>
      <c r="AJ24" s="43"/>
      <c r="AK24" s="43"/>
    </row>
    <row r="25" customFormat="false" ht="15" hidden="false" customHeight="true" outlineLevel="0" collapsed="false">
      <c r="A25" s="42"/>
      <c r="B25" s="42"/>
      <c r="C25" s="51"/>
      <c r="D25" s="51"/>
      <c r="E25" s="42"/>
      <c r="F25" s="42"/>
      <c r="G25" s="42"/>
      <c r="H25" s="42"/>
      <c r="I25" s="42" t="n">
        <f aca="false">H25+G25</f>
        <v>0</v>
      </c>
      <c r="J25" s="50"/>
      <c r="K25" s="42"/>
      <c r="L25" s="42"/>
      <c r="M25" s="42"/>
      <c r="N25" s="42"/>
      <c r="O25" s="42"/>
      <c r="P25" s="42"/>
      <c r="Q25" s="42"/>
      <c r="R25" s="42"/>
      <c r="S25" s="42"/>
      <c r="T25" s="50"/>
      <c r="U25" s="50"/>
      <c r="V25" s="43"/>
      <c r="W25" s="43"/>
      <c r="X25" s="44"/>
      <c r="Y25" s="44"/>
      <c r="Z25" s="44"/>
      <c r="AA25" s="44"/>
      <c r="AB25" s="44"/>
      <c r="AC25" s="43"/>
      <c r="AD25" s="43"/>
      <c r="AE25" s="43"/>
      <c r="AF25" s="43"/>
      <c r="AG25" s="43"/>
      <c r="AH25" s="43"/>
      <c r="AI25" s="43"/>
      <c r="AJ25" s="43"/>
      <c r="AK25" s="43"/>
    </row>
    <row r="26" customFormat="false" ht="15" hidden="false" customHeight="true" outlineLevel="0" collapsed="false">
      <c r="A26" s="42"/>
      <c r="B26" s="42"/>
      <c r="C26" s="51"/>
      <c r="D26" s="51"/>
      <c r="E26" s="42"/>
      <c r="F26" s="42"/>
      <c r="G26" s="42"/>
      <c r="H26" s="42"/>
      <c r="I26" s="42" t="n">
        <f aca="false">H26+G26</f>
        <v>0</v>
      </c>
      <c r="J26" s="50"/>
      <c r="K26" s="42"/>
      <c r="L26" s="42"/>
      <c r="M26" s="42"/>
      <c r="N26" s="42"/>
      <c r="O26" s="42"/>
      <c r="P26" s="42"/>
      <c r="Q26" s="42"/>
      <c r="R26" s="42"/>
      <c r="S26" s="42"/>
      <c r="T26" s="50"/>
      <c r="U26" s="50"/>
      <c r="V26" s="43"/>
      <c r="W26" s="43"/>
      <c r="X26" s="44"/>
      <c r="Y26" s="44"/>
      <c r="Z26" s="44"/>
      <c r="AA26" s="44"/>
      <c r="AB26" s="44"/>
      <c r="AC26" s="43"/>
      <c r="AD26" s="43"/>
      <c r="AE26" s="43"/>
      <c r="AF26" s="43"/>
      <c r="AG26" s="43"/>
      <c r="AH26" s="43"/>
      <c r="AI26" s="43"/>
      <c r="AJ26" s="43"/>
      <c r="AK26" s="43"/>
    </row>
    <row r="27" customFormat="false" ht="15" hidden="false" customHeight="true" outlineLevel="0" collapsed="false">
      <c r="A27" s="42"/>
      <c r="B27" s="42"/>
      <c r="C27" s="51"/>
      <c r="D27" s="51"/>
      <c r="E27" s="42"/>
      <c r="F27" s="42"/>
      <c r="G27" s="42"/>
      <c r="H27" s="42"/>
      <c r="I27" s="42" t="n">
        <f aca="false">H27+G27</f>
        <v>0</v>
      </c>
      <c r="J27" s="50"/>
      <c r="K27" s="42"/>
      <c r="L27" s="42"/>
      <c r="M27" s="42"/>
      <c r="N27" s="42"/>
      <c r="O27" s="42"/>
      <c r="P27" s="42"/>
      <c r="Q27" s="42"/>
      <c r="R27" s="42"/>
      <c r="S27" s="42"/>
      <c r="T27" s="50"/>
      <c r="U27" s="50"/>
      <c r="V27" s="43"/>
      <c r="W27" s="43"/>
      <c r="X27" s="44"/>
      <c r="Y27" s="44"/>
      <c r="Z27" s="44"/>
      <c r="AA27" s="44"/>
      <c r="AB27" s="44"/>
      <c r="AC27" s="43"/>
      <c r="AD27" s="43"/>
      <c r="AE27" s="43"/>
      <c r="AF27" s="43"/>
      <c r="AG27" s="43"/>
      <c r="AH27" s="43"/>
      <c r="AI27" s="43"/>
      <c r="AJ27" s="43"/>
      <c r="AK27" s="43"/>
    </row>
    <row r="28" customFormat="false" ht="15" hidden="false" customHeight="true" outlineLevel="0" collapsed="false">
      <c r="A28" s="42"/>
      <c r="B28" s="42"/>
      <c r="C28" s="51"/>
      <c r="D28" s="51"/>
      <c r="E28" s="42"/>
      <c r="F28" s="42"/>
      <c r="G28" s="42"/>
      <c r="H28" s="42"/>
      <c r="I28" s="42" t="n">
        <f aca="false">H28+G28</f>
        <v>0</v>
      </c>
      <c r="J28" s="50"/>
      <c r="K28" s="42"/>
      <c r="L28" s="42"/>
      <c r="M28" s="42"/>
      <c r="N28" s="42"/>
      <c r="O28" s="42"/>
      <c r="P28" s="42"/>
      <c r="Q28" s="42"/>
      <c r="R28" s="42"/>
      <c r="S28" s="42"/>
      <c r="T28" s="50"/>
      <c r="U28" s="50"/>
      <c r="V28" s="43"/>
      <c r="W28" s="43"/>
      <c r="X28" s="44"/>
      <c r="Y28" s="44"/>
      <c r="Z28" s="44"/>
      <c r="AA28" s="44"/>
      <c r="AB28" s="44"/>
      <c r="AC28" s="43"/>
      <c r="AD28" s="43"/>
      <c r="AE28" s="43"/>
      <c r="AF28" s="43"/>
      <c r="AG28" s="43"/>
      <c r="AH28" s="43"/>
      <c r="AI28" s="43"/>
      <c r="AJ28" s="43"/>
      <c r="AK28" s="43"/>
    </row>
    <row r="29" customFormat="false" ht="15" hidden="false" customHeight="true" outlineLevel="0" collapsed="false">
      <c r="A29" s="42"/>
      <c r="B29" s="42"/>
      <c r="C29" s="51"/>
      <c r="D29" s="51"/>
      <c r="E29" s="42"/>
      <c r="F29" s="42"/>
      <c r="G29" s="42"/>
      <c r="H29" s="42"/>
      <c r="I29" s="42" t="n">
        <f aca="false">H29+G29</f>
        <v>0</v>
      </c>
      <c r="J29" s="50"/>
      <c r="K29" s="42"/>
      <c r="L29" s="42"/>
      <c r="M29" s="42"/>
      <c r="N29" s="42"/>
      <c r="O29" s="42"/>
      <c r="P29" s="42"/>
      <c r="Q29" s="42"/>
      <c r="R29" s="42"/>
      <c r="S29" s="42"/>
      <c r="T29" s="50"/>
      <c r="U29" s="50"/>
      <c r="V29" s="43"/>
      <c r="W29" s="43"/>
      <c r="X29" s="44"/>
      <c r="Y29" s="44"/>
      <c r="Z29" s="44"/>
      <c r="AA29" s="44"/>
      <c r="AB29" s="44"/>
      <c r="AC29" s="43"/>
      <c r="AD29" s="43"/>
      <c r="AE29" s="43"/>
      <c r="AF29" s="43"/>
      <c r="AG29" s="43"/>
      <c r="AH29" s="43"/>
      <c r="AI29" s="43"/>
      <c r="AJ29" s="43"/>
      <c r="AK29" s="43"/>
    </row>
    <row r="30" customFormat="false" ht="15" hidden="false" customHeight="true" outlineLevel="0" collapsed="false">
      <c r="A30" s="42"/>
      <c r="B30" s="42"/>
      <c r="C30" s="51"/>
      <c r="D30" s="51"/>
      <c r="E30" s="42"/>
      <c r="F30" s="42"/>
      <c r="G30" s="42"/>
      <c r="H30" s="42"/>
      <c r="I30" s="42" t="n">
        <f aca="false">H30+G30</f>
        <v>0</v>
      </c>
      <c r="J30" s="50"/>
      <c r="K30" s="42"/>
      <c r="L30" s="42"/>
      <c r="M30" s="42"/>
      <c r="N30" s="42"/>
      <c r="O30" s="42"/>
      <c r="P30" s="42"/>
      <c r="Q30" s="42"/>
      <c r="R30" s="42"/>
      <c r="S30" s="42"/>
      <c r="T30" s="50"/>
      <c r="U30" s="50"/>
      <c r="V30" s="43"/>
      <c r="W30" s="43"/>
      <c r="X30" s="44"/>
      <c r="Y30" s="44"/>
      <c r="Z30" s="44"/>
      <c r="AA30" s="44"/>
      <c r="AB30" s="44"/>
      <c r="AC30" s="43"/>
      <c r="AD30" s="43"/>
      <c r="AE30" s="43"/>
      <c r="AF30" s="43"/>
      <c r="AG30" s="43"/>
      <c r="AH30" s="43"/>
      <c r="AI30" s="43"/>
      <c r="AJ30" s="43"/>
      <c r="AK30" s="43"/>
    </row>
    <row r="31" customFormat="false" ht="15" hidden="false" customHeight="true" outlineLevel="0" collapsed="false">
      <c r="A31" s="42"/>
      <c r="B31" s="42"/>
      <c r="C31" s="51"/>
      <c r="D31" s="51"/>
      <c r="E31" s="42"/>
      <c r="F31" s="42"/>
      <c r="G31" s="42"/>
      <c r="H31" s="42"/>
      <c r="I31" s="42" t="n">
        <f aca="false">H31+G31</f>
        <v>0</v>
      </c>
      <c r="J31" s="50"/>
      <c r="K31" s="42"/>
      <c r="L31" s="42"/>
      <c r="M31" s="42"/>
      <c r="N31" s="42"/>
      <c r="O31" s="42"/>
      <c r="P31" s="42"/>
      <c r="Q31" s="42"/>
      <c r="R31" s="42"/>
      <c r="S31" s="42"/>
      <c r="T31" s="50"/>
      <c r="U31" s="50"/>
      <c r="V31" s="43"/>
      <c r="W31" s="43"/>
      <c r="X31" s="44"/>
      <c r="Y31" s="44"/>
      <c r="Z31" s="44"/>
      <c r="AA31" s="44"/>
      <c r="AB31" s="44"/>
      <c r="AC31" s="43"/>
      <c r="AD31" s="43"/>
      <c r="AE31" s="43"/>
      <c r="AF31" s="43"/>
      <c r="AG31" s="43"/>
      <c r="AH31" s="43"/>
      <c r="AI31" s="43"/>
      <c r="AJ31" s="43"/>
      <c r="AK31" s="43"/>
    </row>
    <row r="32" customFormat="false" ht="12" hidden="false" customHeight="false" outlineLevel="0" collapsed="false">
      <c r="J32" s="17"/>
      <c r="V32" s="43"/>
      <c r="W32" s="43"/>
      <c r="X32" s="44"/>
      <c r="Y32" s="44"/>
      <c r="Z32" s="44"/>
      <c r="AA32" s="44"/>
      <c r="AB32" s="44"/>
      <c r="AC32" s="43"/>
      <c r="AD32" s="43"/>
      <c r="AE32" s="43"/>
      <c r="AF32" s="43"/>
      <c r="AG32" s="43"/>
      <c r="AH32" s="43"/>
      <c r="AI32" s="43"/>
      <c r="AJ32" s="43"/>
      <c r="AK32" s="43"/>
    </row>
  </sheetData>
  <mergeCells count="6">
    <mergeCell ref="A1:C1"/>
    <mergeCell ref="E1:F1"/>
    <mergeCell ref="G1:S1"/>
    <mergeCell ref="W1:Y1"/>
    <mergeCell ref="E2:F2"/>
    <mergeCell ref="G2:I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J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30" activeCellId="0" sqref="P30"/>
    </sheetView>
  </sheetViews>
  <sheetFormatPr defaultRowHeight="12"/>
  <cols>
    <col collapsed="false" hidden="false" max="1" min="1" style="1" width="5.83163265306122"/>
    <col collapsed="false" hidden="false" max="2" min="2" style="1" width="4.66326530612245"/>
    <col collapsed="false" hidden="false" max="3" min="3" style="2" width="21.3265306122449"/>
    <col collapsed="false" hidden="false" max="4" min="4" style="2" width="26"/>
    <col collapsed="false" hidden="false" max="5" min="5" style="1" width="9.66326530612245"/>
    <col collapsed="false" hidden="false" max="6" min="6" style="1" width="12.5"/>
    <col collapsed="false" hidden="true" max="9" min="7" style="1" width="0"/>
    <col collapsed="false" hidden="false" max="10" min="10" style="0" width="3.33163265306122"/>
    <col collapsed="false" hidden="false" max="11" min="11" style="1" width="7.66836734693878"/>
    <col collapsed="false" hidden="false" max="12" min="12" style="1" width="3.15816326530612"/>
    <col collapsed="false" hidden="false" max="13" min="13" style="1" width="8.8265306122449"/>
    <col collapsed="false" hidden="false" max="16" min="14" style="1" width="5.65816326530612"/>
    <col collapsed="false" hidden="false" max="17" min="17" style="1" width="7.66836734693878"/>
    <col collapsed="false" hidden="false" max="18" min="18" style="1" width="3.15816326530612"/>
    <col collapsed="false" hidden="false" max="19" min="19" style="1" width="6.5"/>
    <col collapsed="false" hidden="false" max="20" min="20" style="1" width="3.33163265306122"/>
    <col collapsed="false" hidden="false" max="21" min="21" style="1" width="5.83163265306122"/>
    <col collapsed="false" hidden="false" max="22" min="22" style="1" width="4.5"/>
    <col collapsed="false" hidden="false" max="23" min="23" style="3" width="17.6683673469388"/>
    <col collapsed="false" hidden="false" max="27" min="24" style="3" width="20.6632653061224"/>
    <col collapsed="false" hidden="false" max="28" min="28" style="1" width="6.33673469387755"/>
    <col collapsed="false" hidden="false" max="29" min="29" style="1" width="3.15816326530612"/>
    <col collapsed="false" hidden="false" max="33" min="30" style="1" width="5.65816326530612"/>
    <col collapsed="false" hidden="false" max="34" min="34" style="1" width="7.66836734693878"/>
    <col collapsed="false" hidden="false" max="35" min="35" style="1" width="3.15816326530612"/>
    <col collapsed="false" hidden="false" max="36" min="36" style="1" width="6.33673469387755"/>
    <col collapsed="false" hidden="false" max="1025" min="37" style="0" width="10.7295918367347"/>
  </cols>
  <sheetData>
    <row r="1" customFormat="false" ht="25.5" hidden="false" customHeight="true" outlineLevel="0" collapsed="false">
      <c r="A1" s="4" t="s">
        <v>0</v>
      </c>
      <c r="B1" s="4"/>
      <c r="C1" s="4"/>
      <c r="D1" s="5" t="s">
        <v>165</v>
      </c>
      <c r="E1" s="6"/>
      <c r="F1" s="6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90"/>
      <c r="U1" s="9"/>
      <c r="V1" s="91" t="s">
        <v>166</v>
      </c>
      <c r="W1" s="91"/>
      <c r="X1" s="91"/>
      <c r="Y1" s="12" t="s">
        <v>4</v>
      </c>
      <c r="Z1" s="13"/>
      <c r="AA1" s="13"/>
      <c r="AB1" s="9"/>
      <c r="AC1" s="9"/>
      <c r="AD1" s="9"/>
      <c r="AE1" s="9"/>
      <c r="AF1" s="9"/>
      <c r="AG1" s="9"/>
      <c r="AH1" s="9"/>
      <c r="AI1" s="9"/>
      <c r="AJ1" s="9"/>
    </row>
    <row r="2" customFormat="false" ht="18.75" hidden="false" customHeight="true" outlineLevel="0" collapsed="false">
      <c r="A2" s="14"/>
      <c r="B2" s="14"/>
      <c r="C2" s="15"/>
      <c r="D2" s="5"/>
      <c r="E2" s="6" t="s">
        <v>5</v>
      </c>
      <c r="F2" s="6"/>
      <c r="G2" s="16" t="s">
        <v>6</v>
      </c>
      <c r="H2" s="16"/>
      <c r="I2" s="16"/>
      <c r="J2" s="8"/>
      <c r="K2" s="18"/>
      <c r="L2" s="19"/>
      <c r="M2" s="19"/>
      <c r="N2" s="19"/>
      <c r="O2" s="19"/>
      <c r="P2" s="19"/>
      <c r="Q2" s="20" t="s">
        <v>7</v>
      </c>
      <c r="R2" s="21"/>
      <c r="S2" s="22"/>
      <c r="T2" s="92"/>
      <c r="U2" s="8"/>
      <c r="V2" s="23" t="s">
        <v>8</v>
      </c>
      <c r="W2" s="66"/>
      <c r="X2" s="13"/>
      <c r="Y2" s="13"/>
      <c r="Z2" s="13"/>
      <c r="AA2" s="13"/>
      <c r="AB2" s="9"/>
      <c r="AC2" s="9"/>
      <c r="AD2" s="9"/>
      <c r="AE2" s="9"/>
      <c r="AF2" s="9"/>
      <c r="AG2" s="9"/>
      <c r="AH2" s="9"/>
      <c r="AI2" s="9"/>
      <c r="AJ2" s="9"/>
    </row>
    <row r="3" customFormat="false" ht="30" hidden="false" customHeight="true" outlineLevel="0" collapsed="false">
      <c r="A3" s="24" t="s">
        <v>9</v>
      </c>
      <c r="B3" s="24" t="s">
        <v>10</v>
      </c>
      <c r="C3" s="25" t="s">
        <v>11</v>
      </c>
      <c r="D3" s="25" t="s">
        <v>12</v>
      </c>
      <c r="E3" s="24" t="s">
        <v>13</v>
      </c>
      <c r="F3" s="24" t="s">
        <v>14</v>
      </c>
      <c r="G3" s="26" t="s">
        <v>15</v>
      </c>
      <c r="H3" s="26" t="s">
        <v>16</v>
      </c>
      <c r="I3" s="26" t="s">
        <v>17</v>
      </c>
      <c r="J3" s="27"/>
      <c r="K3" s="28" t="s">
        <v>18</v>
      </c>
      <c r="L3" s="28" t="s">
        <v>19</v>
      </c>
      <c r="M3" s="28" t="s">
        <v>159</v>
      </c>
      <c r="N3" s="28" t="s">
        <v>21</v>
      </c>
      <c r="O3" s="28" t="s">
        <v>22</v>
      </c>
      <c r="P3" s="28" t="s">
        <v>23</v>
      </c>
      <c r="Q3" s="28" t="s">
        <v>24</v>
      </c>
      <c r="R3" s="28" t="s">
        <v>19</v>
      </c>
      <c r="S3" s="28" t="s">
        <v>25</v>
      </c>
      <c r="T3" s="93"/>
      <c r="U3" s="24" t="s">
        <v>9</v>
      </c>
      <c r="V3" s="24" t="s">
        <v>10</v>
      </c>
      <c r="W3" s="29" t="s">
        <v>11</v>
      </c>
      <c r="X3" s="29" t="s">
        <v>26</v>
      </c>
      <c r="Y3" s="29" t="s">
        <v>27</v>
      </c>
      <c r="Z3" s="29" t="s">
        <v>28</v>
      </c>
      <c r="AA3" s="29" t="s">
        <v>29</v>
      </c>
      <c r="AB3" s="24" t="s">
        <v>30</v>
      </c>
      <c r="AC3" s="24" t="s">
        <v>31</v>
      </c>
      <c r="AD3" s="24" t="s">
        <v>32</v>
      </c>
      <c r="AE3" s="24" t="s">
        <v>33</v>
      </c>
      <c r="AF3" s="24" t="s">
        <v>34</v>
      </c>
      <c r="AG3" s="24" t="s">
        <v>35</v>
      </c>
      <c r="AH3" s="24" t="s">
        <v>36</v>
      </c>
      <c r="AI3" s="24" t="s">
        <v>31</v>
      </c>
      <c r="AJ3" s="24" t="s">
        <v>37</v>
      </c>
    </row>
    <row r="4" customFormat="false" ht="15" hidden="false" customHeight="true" outlineLevel="0" collapsed="false">
      <c r="A4" s="31" t="n">
        <v>1</v>
      </c>
      <c r="B4" s="31" t="n">
        <v>8</v>
      </c>
      <c r="C4" s="37" t="s">
        <v>122</v>
      </c>
      <c r="D4" s="37" t="s">
        <v>124</v>
      </c>
      <c r="E4" s="31" t="n">
        <v>1957</v>
      </c>
      <c r="F4" s="31" t="n">
        <v>45189476</v>
      </c>
      <c r="G4" s="31" t="n">
        <v>245</v>
      </c>
      <c r="H4" s="31" t="n">
        <v>238</v>
      </c>
      <c r="I4" s="31" t="n">
        <f aca="false">H4+G4</f>
        <v>483</v>
      </c>
      <c r="J4" s="33"/>
      <c r="K4" s="31" t="n">
        <v>249</v>
      </c>
      <c r="L4" s="31" t="n">
        <v>1</v>
      </c>
      <c r="M4" s="31" t="n">
        <v>61376</v>
      </c>
      <c r="N4" s="31" t="n">
        <v>78</v>
      </c>
      <c r="O4" s="31" t="n">
        <v>85</v>
      </c>
      <c r="P4" s="31" t="n">
        <v>85</v>
      </c>
      <c r="Q4" s="31" t="n">
        <f aca="false">P4+O4+N4</f>
        <v>248</v>
      </c>
      <c r="R4" s="31"/>
      <c r="S4" s="30" t="n">
        <f aca="false">Q4+K4</f>
        <v>497</v>
      </c>
      <c r="T4" s="94"/>
      <c r="U4" s="30" t="n">
        <v>1</v>
      </c>
      <c r="V4" s="31" t="n">
        <v>8</v>
      </c>
      <c r="W4" s="45" t="s">
        <v>81</v>
      </c>
      <c r="X4" s="45" t="s">
        <v>127</v>
      </c>
      <c r="Y4" s="45" t="s">
        <v>83</v>
      </c>
      <c r="Z4" s="45" t="s">
        <v>128</v>
      </c>
      <c r="AA4" s="56" t="s">
        <v>47</v>
      </c>
      <c r="AB4" s="31" t="n">
        <v>694</v>
      </c>
      <c r="AC4" s="31" t="n">
        <v>1</v>
      </c>
      <c r="AD4" s="31" t="n">
        <v>244</v>
      </c>
      <c r="AE4" s="31" t="n">
        <v>248</v>
      </c>
      <c r="AF4" s="31" t="n">
        <v>237</v>
      </c>
      <c r="AG4" s="31" t="s">
        <v>47</v>
      </c>
      <c r="AH4" s="31" t="n">
        <f aca="false">AD4+AE4+AF4</f>
        <v>729</v>
      </c>
      <c r="AI4" s="30"/>
      <c r="AJ4" s="30" t="n">
        <f aca="false">AH4+AB4</f>
        <v>1423</v>
      </c>
    </row>
    <row r="5" customFormat="false" ht="15" hidden="false" customHeight="true" outlineLevel="0" collapsed="false">
      <c r="A5" s="31" t="n">
        <v>2</v>
      </c>
      <c r="B5" s="31" t="n">
        <v>8</v>
      </c>
      <c r="C5" s="37" t="s">
        <v>81</v>
      </c>
      <c r="D5" s="37" t="s">
        <v>83</v>
      </c>
      <c r="E5" s="31" t="n">
        <v>1998</v>
      </c>
      <c r="F5" s="31" t="n">
        <v>60125407</v>
      </c>
      <c r="G5" s="31"/>
      <c r="H5" s="31"/>
      <c r="I5" s="31" t="n">
        <f aca="false">H5+G5</f>
        <v>0</v>
      </c>
      <c r="J5" s="33"/>
      <c r="K5" s="31" t="n">
        <v>247</v>
      </c>
      <c r="L5" s="31" t="n">
        <v>1</v>
      </c>
      <c r="M5" s="31" t="n">
        <v>62666</v>
      </c>
      <c r="N5" s="31" t="n">
        <v>83</v>
      </c>
      <c r="O5" s="31" t="n">
        <v>91</v>
      </c>
      <c r="P5" s="31" t="n">
        <v>74</v>
      </c>
      <c r="Q5" s="31" t="n">
        <f aca="false">P5+O5+N5</f>
        <v>248</v>
      </c>
      <c r="R5" s="31"/>
      <c r="S5" s="30" t="n">
        <f aca="false">Q5+K5</f>
        <v>495</v>
      </c>
      <c r="T5" s="94"/>
      <c r="U5" s="30" t="n">
        <v>2</v>
      </c>
      <c r="V5" s="31" t="n">
        <v>8</v>
      </c>
      <c r="W5" s="45" t="s">
        <v>122</v>
      </c>
      <c r="X5" s="37" t="s">
        <v>124</v>
      </c>
      <c r="Y5" s="37" t="s">
        <v>167</v>
      </c>
      <c r="Z5" s="69" t="s">
        <v>123</v>
      </c>
      <c r="AA5" s="37" t="s">
        <v>126</v>
      </c>
      <c r="AB5" s="31" t="n">
        <v>710</v>
      </c>
      <c r="AC5" s="31" t="n">
        <v>1</v>
      </c>
      <c r="AD5" s="31" t="n">
        <v>248</v>
      </c>
      <c r="AE5" s="31" t="n">
        <v>233</v>
      </c>
      <c r="AF5" s="31" t="n">
        <v>0</v>
      </c>
      <c r="AG5" s="31" t="n">
        <v>229</v>
      </c>
      <c r="AH5" s="31" t="n">
        <f aca="false">AG5+AE5+AD5</f>
        <v>710</v>
      </c>
      <c r="AI5" s="30"/>
      <c r="AJ5" s="30" t="n">
        <f aca="false">AH5+AB5</f>
        <v>1420</v>
      </c>
    </row>
    <row r="6" customFormat="false" ht="15" hidden="false" customHeight="true" outlineLevel="0" collapsed="false">
      <c r="A6" s="31" t="n">
        <v>3</v>
      </c>
      <c r="B6" s="31" t="n">
        <v>8</v>
      </c>
      <c r="C6" s="37" t="s">
        <v>81</v>
      </c>
      <c r="D6" s="37" t="s">
        <v>127</v>
      </c>
      <c r="E6" s="31" t="n">
        <v>1971</v>
      </c>
      <c r="F6" s="31" t="n">
        <v>40188460</v>
      </c>
      <c r="G6" s="31"/>
      <c r="H6" s="46"/>
      <c r="I6" s="31" t="n">
        <f aca="false">H6+G6</f>
        <v>0</v>
      </c>
      <c r="J6" s="33"/>
      <c r="K6" s="31" t="n">
        <v>244</v>
      </c>
      <c r="L6" s="31" t="n">
        <v>1</v>
      </c>
      <c r="M6" s="31" t="n">
        <v>62651</v>
      </c>
      <c r="N6" s="31" t="n">
        <v>79</v>
      </c>
      <c r="O6" s="31" t="n">
        <v>91</v>
      </c>
      <c r="P6" s="31" t="n">
        <v>74</v>
      </c>
      <c r="Q6" s="31" t="n">
        <f aca="false">P6+O6+N6</f>
        <v>244</v>
      </c>
      <c r="R6" s="31"/>
      <c r="S6" s="30" t="n">
        <f aca="false">Q6+K6</f>
        <v>488</v>
      </c>
      <c r="T6" s="94"/>
      <c r="U6" s="30" t="n">
        <v>3</v>
      </c>
      <c r="V6" s="31" t="n">
        <v>8</v>
      </c>
      <c r="W6" s="45" t="s">
        <v>168</v>
      </c>
      <c r="X6" s="45" t="s">
        <v>169</v>
      </c>
      <c r="Y6" s="45" t="s">
        <v>170</v>
      </c>
      <c r="Z6" s="45" t="s">
        <v>171</v>
      </c>
      <c r="AA6" s="54" t="s">
        <v>47</v>
      </c>
      <c r="AB6" s="31" t="n">
        <v>568</v>
      </c>
      <c r="AC6" s="31" t="n">
        <v>1</v>
      </c>
      <c r="AD6" s="31" t="n">
        <v>233</v>
      </c>
      <c r="AE6" s="31" t="n">
        <v>206</v>
      </c>
      <c r="AF6" s="31" t="n">
        <v>166</v>
      </c>
      <c r="AG6" s="31" t="s">
        <v>47</v>
      </c>
      <c r="AH6" s="31" t="n">
        <f aca="false">AD6+AE6+AF6</f>
        <v>605</v>
      </c>
      <c r="AI6" s="30"/>
      <c r="AJ6" s="30" t="n">
        <f aca="false">AH6+AB6</f>
        <v>1173</v>
      </c>
    </row>
    <row r="7" customFormat="false" ht="15" hidden="false" customHeight="true" outlineLevel="0" collapsed="false">
      <c r="A7" s="31" t="n">
        <v>4</v>
      </c>
      <c r="B7" s="31" t="n">
        <v>8</v>
      </c>
      <c r="C7" s="37" t="s">
        <v>172</v>
      </c>
      <c r="D7" s="37" t="s">
        <v>173</v>
      </c>
      <c r="E7" s="31" t="n">
        <v>1965</v>
      </c>
      <c r="F7" s="31" t="n">
        <v>66735105</v>
      </c>
      <c r="G7" s="31"/>
      <c r="H7" s="31"/>
      <c r="I7" s="31" t="n">
        <f aca="false">H7+G7</f>
        <v>0</v>
      </c>
      <c r="J7" s="33"/>
      <c r="K7" s="31" t="n">
        <v>254</v>
      </c>
      <c r="L7" s="31"/>
      <c r="M7" s="31" t="n">
        <v>62306</v>
      </c>
      <c r="N7" s="31" t="n">
        <v>81</v>
      </c>
      <c r="O7" s="31" t="n">
        <v>80</v>
      </c>
      <c r="P7" s="31" t="n">
        <v>81</v>
      </c>
      <c r="Q7" s="31" t="n">
        <f aca="false">P7+O7+N7</f>
        <v>242</v>
      </c>
      <c r="R7" s="31"/>
      <c r="S7" s="30" t="n">
        <f aca="false">Q7+K7</f>
        <v>496</v>
      </c>
      <c r="T7" s="94"/>
      <c r="U7" s="30"/>
      <c r="V7" s="30"/>
      <c r="W7" s="36"/>
      <c r="X7" s="36"/>
      <c r="Y7" s="36"/>
      <c r="Z7" s="36"/>
      <c r="AA7" s="36"/>
      <c r="AB7" s="30"/>
      <c r="AC7" s="30"/>
      <c r="AD7" s="30"/>
      <c r="AE7" s="30"/>
      <c r="AF7" s="30"/>
      <c r="AG7" s="30"/>
      <c r="AH7" s="30"/>
      <c r="AI7" s="30"/>
      <c r="AJ7" s="30"/>
    </row>
    <row r="8" customFormat="false" ht="15" hidden="false" customHeight="true" outlineLevel="0" collapsed="false">
      <c r="A8" s="31" t="n">
        <v>5</v>
      </c>
      <c r="B8" s="31" t="n">
        <v>8</v>
      </c>
      <c r="C8" s="37" t="s">
        <v>81</v>
      </c>
      <c r="D8" s="37" t="s">
        <v>128</v>
      </c>
      <c r="E8" s="31" t="n">
        <v>1984</v>
      </c>
      <c r="F8" s="31" t="n">
        <v>66734733</v>
      </c>
      <c r="G8" s="31"/>
      <c r="H8" s="31"/>
      <c r="I8" s="31" t="n">
        <f aca="false">H8+G8</f>
        <v>0</v>
      </c>
      <c r="J8" s="33"/>
      <c r="K8" s="31" t="n">
        <v>203</v>
      </c>
      <c r="L8" s="31" t="n">
        <v>1</v>
      </c>
      <c r="M8" s="31" t="n">
        <v>62636</v>
      </c>
      <c r="N8" s="31" t="n">
        <v>80</v>
      </c>
      <c r="O8" s="31" t="n">
        <v>76</v>
      </c>
      <c r="P8" s="31" t="n">
        <v>81</v>
      </c>
      <c r="Q8" s="31" t="n">
        <f aca="false">P8+O8+N8</f>
        <v>237</v>
      </c>
      <c r="R8" s="31"/>
      <c r="S8" s="30" t="n">
        <f aca="false">Q8+K8</f>
        <v>440</v>
      </c>
      <c r="T8" s="94"/>
      <c r="U8" s="30"/>
      <c r="V8" s="30"/>
      <c r="W8" s="36"/>
      <c r="X8" s="36"/>
      <c r="Y8" s="36"/>
      <c r="Z8" s="36"/>
      <c r="AA8" s="36"/>
      <c r="AB8" s="30"/>
      <c r="AC8" s="30"/>
      <c r="AD8" s="30"/>
      <c r="AE8" s="30"/>
      <c r="AF8" s="30"/>
      <c r="AG8" s="30"/>
      <c r="AH8" s="30"/>
      <c r="AI8" s="30"/>
      <c r="AJ8" s="30"/>
    </row>
    <row r="9" customFormat="false" ht="15" hidden="false" customHeight="true" outlineLevel="0" collapsed="false">
      <c r="A9" s="31" t="n">
        <v>6</v>
      </c>
      <c r="B9" s="31" t="n">
        <v>8</v>
      </c>
      <c r="C9" s="37" t="s">
        <v>168</v>
      </c>
      <c r="D9" s="37" t="s">
        <v>169</v>
      </c>
      <c r="E9" s="31" t="n">
        <v>1958</v>
      </c>
      <c r="F9" s="95" t="n">
        <v>66733945</v>
      </c>
      <c r="G9" s="31"/>
      <c r="H9" s="31"/>
      <c r="I9" s="31" t="n">
        <f aca="false">H9+G9</f>
        <v>0</v>
      </c>
      <c r="J9" s="33"/>
      <c r="K9" s="31" t="n">
        <v>234</v>
      </c>
      <c r="L9" s="31" t="n">
        <v>1</v>
      </c>
      <c r="M9" s="31" t="n">
        <v>62741</v>
      </c>
      <c r="N9" s="31" t="n">
        <v>77</v>
      </c>
      <c r="O9" s="31" t="n">
        <v>78</v>
      </c>
      <c r="P9" s="31" t="n">
        <v>78</v>
      </c>
      <c r="Q9" s="31" t="n">
        <f aca="false">P9+O9+N9</f>
        <v>233</v>
      </c>
      <c r="R9" s="31"/>
      <c r="S9" s="30" t="n">
        <f aca="false">Q9+K9</f>
        <v>467</v>
      </c>
      <c r="T9" s="94"/>
      <c r="U9" s="30"/>
      <c r="V9" s="30"/>
      <c r="W9" s="36"/>
      <c r="X9" s="36"/>
      <c r="Y9" s="36"/>
      <c r="Z9" s="36"/>
      <c r="AA9" s="36"/>
      <c r="AB9" s="30"/>
      <c r="AC9" s="30"/>
      <c r="AD9" s="30"/>
      <c r="AE9" s="30"/>
      <c r="AF9" s="30"/>
      <c r="AG9" s="30"/>
      <c r="AH9" s="30"/>
      <c r="AI9" s="30"/>
      <c r="AJ9" s="30"/>
    </row>
    <row r="10" customFormat="false" ht="15" hidden="false" customHeight="true" outlineLevel="0" collapsed="false">
      <c r="A10" s="31" t="n">
        <v>7</v>
      </c>
      <c r="B10" s="31" t="n">
        <v>8</v>
      </c>
      <c r="C10" s="37" t="s">
        <v>122</v>
      </c>
      <c r="D10" s="37" t="s">
        <v>167</v>
      </c>
      <c r="E10" s="31" t="n">
        <v>1969</v>
      </c>
      <c r="F10" s="31" t="n">
        <v>47090839</v>
      </c>
      <c r="G10" s="31" t="n">
        <v>244</v>
      </c>
      <c r="H10" s="31" t="n">
        <v>244</v>
      </c>
      <c r="I10" s="31" t="n">
        <f aca="false">H10+G10</f>
        <v>488</v>
      </c>
      <c r="J10" s="33"/>
      <c r="K10" s="31" t="n">
        <v>249</v>
      </c>
      <c r="L10" s="31" t="n">
        <v>1</v>
      </c>
      <c r="M10" s="31" t="n">
        <v>61361</v>
      </c>
      <c r="N10" s="31" t="n">
        <v>84</v>
      </c>
      <c r="O10" s="31" t="n">
        <v>79</v>
      </c>
      <c r="P10" s="31" t="n">
        <v>70</v>
      </c>
      <c r="Q10" s="31" t="n">
        <f aca="false">P10+O10+N10</f>
        <v>233</v>
      </c>
      <c r="R10" s="31"/>
      <c r="S10" s="30" t="n">
        <f aca="false">Q10+K10</f>
        <v>482</v>
      </c>
      <c r="T10" s="96"/>
      <c r="U10" s="40"/>
      <c r="V10" s="40"/>
      <c r="W10" s="41"/>
      <c r="X10" s="41"/>
      <c r="Y10" s="41"/>
      <c r="Z10" s="41"/>
      <c r="AA10" s="41"/>
      <c r="AB10" s="40"/>
      <c r="AC10" s="40"/>
      <c r="AD10" s="40"/>
      <c r="AE10" s="40"/>
      <c r="AF10" s="40"/>
      <c r="AG10" s="40"/>
      <c r="AH10" s="40"/>
      <c r="AI10" s="40"/>
      <c r="AJ10" s="40"/>
    </row>
    <row r="11" customFormat="false" ht="15" hidden="false" customHeight="true" outlineLevel="0" collapsed="false">
      <c r="A11" s="31" t="n">
        <v>8</v>
      </c>
      <c r="B11" s="31" t="n">
        <v>8</v>
      </c>
      <c r="C11" s="37" t="s">
        <v>122</v>
      </c>
      <c r="D11" s="37" t="s">
        <v>126</v>
      </c>
      <c r="E11" s="31" t="n">
        <v>1948</v>
      </c>
      <c r="F11" s="31" t="n">
        <v>20428</v>
      </c>
      <c r="G11" s="31"/>
      <c r="H11" s="31"/>
      <c r="I11" s="31" t="n">
        <f aca="false">H11+G11</f>
        <v>0</v>
      </c>
      <c r="J11" s="33"/>
      <c r="K11" s="31" t="n">
        <v>212</v>
      </c>
      <c r="L11" s="31" t="n">
        <v>1</v>
      </c>
      <c r="M11" s="31" t="n">
        <v>61346</v>
      </c>
      <c r="N11" s="31" t="n">
        <v>79</v>
      </c>
      <c r="O11" s="31" t="n">
        <v>71</v>
      </c>
      <c r="P11" s="31" t="n">
        <v>79</v>
      </c>
      <c r="Q11" s="31" t="n">
        <f aca="false">P11+O11+N11</f>
        <v>229</v>
      </c>
      <c r="R11" s="31"/>
      <c r="S11" s="30" t="n">
        <f aca="false">Q11+K11</f>
        <v>441</v>
      </c>
      <c r="T11" s="96"/>
      <c r="U11" s="43"/>
      <c r="V11" s="43"/>
      <c r="W11" s="44"/>
      <c r="X11" s="44"/>
      <c r="Y11" s="44"/>
      <c r="Z11" s="44"/>
      <c r="AA11" s="44"/>
      <c r="AB11" s="43"/>
      <c r="AC11" s="43"/>
      <c r="AD11" s="43"/>
      <c r="AE11" s="43"/>
      <c r="AF11" s="43"/>
      <c r="AG11" s="43"/>
      <c r="AH11" s="43"/>
      <c r="AI11" s="43"/>
      <c r="AJ11" s="43"/>
    </row>
    <row r="12" customFormat="false" ht="15" hidden="false" customHeight="true" outlineLevel="0" collapsed="false">
      <c r="A12" s="31" t="n">
        <v>9</v>
      </c>
      <c r="B12" s="31" t="n">
        <v>8</v>
      </c>
      <c r="C12" s="37" t="s">
        <v>168</v>
      </c>
      <c r="D12" s="37" t="s">
        <v>170</v>
      </c>
      <c r="E12" s="31" t="n">
        <v>1954</v>
      </c>
      <c r="F12" s="31" t="n">
        <v>43167994</v>
      </c>
      <c r="G12" s="31"/>
      <c r="H12" s="31"/>
      <c r="I12" s="31" t="n">
        <f aca="false">H12+G12</f>
        <v>0</v>
      </c>
      <c r="J12" s="33"/>
      <c r="K12" s="31" t="n">
        <v>222</v>
      </c>
      <c r="L12" s="31" t="n">
        <v>1</v>
      </c>
      <c r="M12" s="31" t="n">
        <v>62771</v>
      </c>
      <c r="N12" s="31" t="n">
        <v>66</v>
      </c>
      <c r="O12" s="31" t="n">
        <v>68</v>
      </c>
      <c r="P12" s="31" t="n">
        <v>72</v>
      </c>
      <c r="Q12" s="31" t="n">
        <f aca="false">P12+O12+N12</f>
        <v>206</v>
      </c>
      <c r="R12" s="31"/>
      <c r="S12" s="30" t="n">
        <f aca="false">Q12+K12</f>
        <v>428</v>
      </c>
      <c r="T12" s="96"/>
      <c r="U12" s="43"/>
      <c r="V12" s="43"/>
      <c r="W12" s="44"/>
      <c r="X12" s="44"/>
      <c r="Y12" s="44"/>
      <c r="Z12" s="44"/>
      <c r="AA12" s="44"/>
      <c r="AB12" s="43"/>
      <c r="AC12" s="43"/>
      <c r="AD12" s="43"/>
      <c r="AE12" s="43"/>
      <c r="AF12" s="43"/>
      <c r="AG12" s="43"/>
      <c r="AH12" s="43"/>
      <c r="AI12" s="43"/>
      <c r="AJ12" s="43"/>
    </row>
    <row r="13" customFormat="false" ht="15" hidden="false" customHeight="true" outlineLevel="0" collapsed="false">
      <c r="A13" s="31" t="n">
        <v>10</v>
      </c>
      <c r="B13" s="31" t="n">
        <v>8</v>
      </c>
      <c r="C13" s="37" t="s">
        <v>168</v>
      </c>
      <c r="D13" s="37" t="s">
        <v>171</v>
      </c>
      <c r="E13" s="31" t="n">
        <v>1992</v>
      </c>
      <c r="F13" s="31" t="n">
        <v>60125231</v>
      </c>
      <c r="G13" s="31"/>
      <c r="H13" s="31"/>
      <c r="I13" s="31" t="n">
        <f aca="false">H13+G13</f>
        <v>0</v>
      </c>
      <c r="J13" s="33"/>
      <c r="K13" s="31" t="n">
        <v>112</v>
      </c>
      <c r="L13" s="31" t="n">
        <v>1</v>
      </c>
      <c r="M13" s="31" t="n">
        <v>62756</v>
      </c>
      <c r="N13" s="31" t="n">
        <v>50</v>
      </c>
      <c r="O13" s="31" t="n">
        <v>57</v>
      </c>
      <c r="P13" s="31" t="n">
        <v>59</v>
      </c>
      <c r="Q13" s="31" t="n">
        <f aca="false">P13+O13+N13</f>
        <v>166</v>
      </c>
      <c r="R13" s="31"/>
      <c r="S13" s="30" t="n">
        <f aca="false">Q13+K13</f>
        <v>278</v>
      </c>
      <c r="T13" s="96"/>
      <c r="U13" s="43"/>
      <c r="V13" s="43"/>
      <c r="W13" s="44"/>
      <c r="X13" s="44"/>
      <c r="Y13" s="44"/>
      <c r="Z13" s="44"/>
      <c r="AA13" s="44"/>
      <c r="AB13" s="43"/>
      <c r="AC13" s="43"/>
      <c r="AD13" s="43"/>
      <c r="AE13" s="43"/>
      <c r="AF13" s="43"/>
      <c r="AG13" s="43"/>
      <c r="AH13" s="43"/>
      <c r="AI13" s="43"/>
      <c r="AJ13" s="43"/>
    </row>
    <row r="14" customFormat="false" ht="15" hidden="false" customHeight="true" outlineLevel="0" collapsed="false">
      <c r="A14" s="31" t="n">
        <v>11</v>
      </c>
      <c r="B14" s="31" t="n">
        <v>8</v>
      </c>
      <c r="C14" s="37" t="s">
        <v>122</v>
      </c>
      <c r="D14" s="37" t="s">
        <v>123</v>
      </c>
      <c r="E14" s="31" t="n">
        <v>1951</v>
      </c>
      <c r="F14" s="31" t="n">
        <v>45189983</v>
      </c>
      <c r="G14" s="31" t="n">
        <v>212</v>
      </c>
      <c r="H14" s="31" t="n">
        <v>224</v>
      </c>
      <c r="I14" s="31" t="n">
        <f aca="false">H14+G14</f>
        <v>436</v>
      </c>
      <c r="J14" s="33"/>
      <c r="K14" s="31" t="n">
        <v>200</v>
      </c>
      <c r="L14" s="31" t="n">
        <v>1</v>
      </c>
      <c r="M14" s="31" t="n">
        <v>61331</v>
      </c>
      <c r="N14" s="31"/>
      <c r="O14" s="31"/>
      <c r="P14" s="31"/>
      <c r="Q14" s="31" t="n">
        <f aca="false">P14+O14+N14</f>
        <v>0</v>
      </c>
      <c r="R14" s="31"/>
      <c r="S14" s="30" t="n">
        <f aca="false">Q14+K14</f>
        <v>200</v>
      </c>
      <c r="T14" s="96"/>
      <c r="U14" s="43"/>
      <c r="V14" s="43"/>
      <c r="W14" s="44"/>
      <c r="X14" s="44"/>
      <c r="Y14" s="44"/>
      <c r="Z14" s="44"/>
      <c r="AA14" s="44"/>
      <c r="AB14" s="43"/>
      <c r="AC14" s="43"/>
      <c r="AD14" s="43"/>
      <c r="AE14" s="43"/>
      <c r="AF14" s="43"/>
      <c r="AG14" s="43"/>
      <c r="AH14" s="43"/>
      <c r="AI14" s="43"/>
      <c r="AJ14" s="43"/>
    </row>
    <row r="15" customFormat="false" ht="15" hidden="false" customHeight="true" outlineLevel="0" collapsed="false">
      <c r="A15" s="31"/>
      <c r="B15" s="31"/>
      <c r="C15" s="37"/>
      <c r="D15" s="37"/>
      <c r="E15" s="31"/>
      <c r="F15" s="31"/>
      <c r="G15" s="31"/>
      <c r="H15" s="31"/>
      <c r="I15" s="31"/>
      <c r="J15" s="33"/>
      <c r="K15" s="31"/>
      <c r="L15" s="31"/>
      <c r="M15" s="31"/>
      <c r="N15" s="31"/>
      <c r="O15" s="31"/>
      <c r="P15" s="31"/>
      <c r="Q15" s="31"/>
      <c r="R15" s="31"/>
      <c r="S15" s="30"/>
      <c r="T15" s="96"/>
      <c r="U15" s="43"/>
      <c r="V15" s="43"/>
      <c r="W15" s="44"/>
      <c r="X15" s="44"/>
      <c r="Y15" s="44"/>
      <c r="Z15" s="44"/>
      <c r="AA15" s="44"/>
      <c r="AB15" s="43"/>
      <c r="AC15" s="43"/>
      <c r="AD15" s="43"/>
      <c r="AE15" s="43"/>
      <c r="AF15" s="43"/>
      <c r="AG15" s="43"/>
      <c r="AH15" s="43"/>
      <c r="AI15" s="43"/>
      <c r="AJ15" s="43"/>
    </row>
    <row r="16" customFormat="false" ht="15" hidden="false" customHeight="true" outlineLevel="0" collapsed="false">
      <c r="A16" s="31"/>
      <c r="B16" s="31"/>
      <c r="C16" s="37"/>
      <c r="D16" s="37"/>
      <c r="E16" s="31"/>
      <c r="F16" s="31"/>
      <c r="G16" s="31"/>
      <c r="H16" s="31"/>
      <c r="I16" s="31"/>
      <c r="J16" s="33"/>
      <c r="K16" s="31"/>
      <c r="L16" s="31"/>
      <c r="M16" s="31"/>
      <c r="N16" s="31"/>
      <c r="O16" s="31"/>
      <c r="P16" s="30"/>
      <c r="Q16" s="30"/>
      <c r="R16" s="30"/>
      <c r="S16" s="30"/>
      <c r="T16" s="96"/>
      <c r="U16" s="43"/>
      <c r="V16" s="43"/>
      <c r="W16" s="44"/>
      <c r="X16" s="44"/>
      <c r="Y16" s="44"/>
      <c r="Z16" s="44"/>
      <c r="AA16" s="44"/>
      <c r="AB16" s="43"/>
      <c r="AC16" s="43"/>
      <c r="AD16" s="43"/>
      <c r="AE16" s="43"/>
      <c r="AF16" s="43"/>
      <c r="AG16" s="43"/>
      <c r="AH16" s="43"/>
      <c r="AI16" s="43"/>
      <c r="AJ16" s="43"/>
    </row>
    <row r="17" customFormat="false" ht="15" hidden="false" customHeight="true" outlineLevel="0" collapsed="false">
      <c r="A17" s="39"/>
      <c r="B17" s="39"/>
      <c r="C17" s="49"/>
      <c r="D17" s="49"/>
      <c r="E17" s="39"/>
      <c r="F17" s="39"/>
      <c r="G17" s="39"/>
      <c r="H17" s="39"/>
      <c r="I17" s="39"/>
      <c r="J17" s="5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3"/>
      <c r="V17" s="43"/>
      <c r="W17" s="44"/>
      <c r="X17" s="44"/>
      <c r="Y17" s="44"/>
      <c r="Z17" s="44"/>
      <c r="AA17" s="44"/>
      <c r="AB17" s="43"/>
      <c r="AC17" s="43"/>
      <c r="AD17" s="43"/>
      <c r="AE17" s="43"/>
      <c r="AF17" s="43"/>
      <c r="AG17" s="43"/>
      <c r="AH17" s="43"/>
      <c r="AI17" s="43"/>
      <c r="AJ17" s="43"/>
    </row>
    <row r="18" customFormat="false" ht="15" hidden="false" customHeight="true" outlineLevel="0" collapsed="false">
      <c r="A18" s="42"/>
      <c r="B18" s="42"/>
      <c r="C18" s="51"/>
      <c r="D18" s="51"/>
      <c r="E18" s="42"/>
      <c r="F18" s="42"/>
      <c r="G18" s="42"/>
      <c r="H18" s="42"/>
      <c r="I18" s="42"/>
      <c r="J18" s="50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/>
      <c r="V18" s="43"/>
      <c r="W18" s="44"/>
      <c r="X18" s="44"/>
      <c r="Y18" s="44"/>
      <c r="Z18" s="44"/>
      <c r="AA18" s="44"/>
      <c r="AB18" s="43"/>
      <c r="AC18" s="43"/>
      <c r="AD18" s="43"/>
      <c r="AE18" s="43"/>
      <c r="AF18" s="43"/>
      <c r="AG18" s="43"/>
      <c r="AH18" s="43"/>
      <c r="AI18" s="43"/>
      <c r="AJ18" s="43"/>
    </row>
    <row r="19" customFormat="false" ht="15" hidden="false" customHeight="true" outlineLevel="0" collapsed="false">
      <c r="A19" s="42"/>
      <c r="B19" s="42"/>
      <c r="C19" s="51"/>
      <c r="D19" s="51"/>
      <c r="E19" s="42"/>
      <c r="F19" s="42"/>
      <c r="G19" s="42"/>
      <c r="H19" s="42"/>
      <c r="I19" s="42"/>
      <c r="J19" s="50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3"/>
      <c r="V19" s="43"/>
      <c r="W19" s="44"/>
      <c r="X19" s="44"/>
      <c r="Y19" s="44"/>
      <c r="Z19" s="44"/>
      <c r="AA19" s="44"/>
      <c r="AB19" s="43"/>
      <c r="AC19" s="43"/>
      <c r="AD19" s="43"/>
      <c r="AE19" s="43"/>
      <c r="AF19" s="43"/>
      <c r="AG19" s="43"/>
      <c r="AH19" s="43"/>
      <c r="AI19" s="43"/>
      <c r="AJ19" s="43"/>
    </row>
    <row r="20" customFormat="false" ht="15" hidden="false" customHeight="true" outlineLevel="0" collapsed="false">
      <c r="A20" s="42"/>
      <c r="B20" s="42"/>
      <c r="C20" s="51"/>
      <c r="D20" s="51"/>
      <c r="E20" s="42"/>
      <c r="F20" s="42"/>
      <c r="G20" s="42"/>
      <c r="H20" s="42"/>
      <c r="I20" s="42"/>
      <c r="J20" s="5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3"/>
      <c r="V20" s="43"/>
      <c r="W20" s="44"/>
      <c r="X20" s="44"/>
      <c r="Y20" s="44"/>
      <c r="Z20" s="44"/>
      <c r="AA20" s="44"/>
      <c r="AB20" s="43"/>
      <c r="AC20" s="43"/>
      <c r="AD20" s="43"/>
      <c r="AE20" s="43"/>
      <c r="AF20" s="43"/>
      <c r="AG20" s="43"/>
      <c r="AH20" s="43"/>
      <c r="AI20" s="43"/>
      <c r="AJ20" s="43"/>
    </row>
    <row r="21" customFormat="false" ht="15" hidden="false" customHeight="true" outlineLevel="0" collapsed="false">
      <c r="A21" s="42"/>
      <c r="B21" s="42"/>
      <c r="C21" s="51"/>
      <c r="D21" s="51"/>
      <c r="E21" s="42"/>
      <c r="F21" s="42"/>
      <c r="G21" s="42"/>
      <c r="H21" s="42"/>
      <c r="I21" s="42" t="n">
        <f aca="false">H21+G21</f>
        <v>0</v>
      </c>
      <c r="J21" s="50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3"/>
      <c r="V21" s="43"/>
      <c r="W21" s="44"/>
      <c r="X21" s="44"/>
      <c r="Y21" s="44"/>
      <c r="Z21" s="44"/>
      <c r="AA21" s="44"/>
      <c r="AB21" s="43"/>
      <c r="AC21" s="43"/>
      <c r="AD21" s="43"/>
      <c r="AE21" s="43"/>
      <c r="AF21" s="43"/>
      <c r="AG21" s="43"/>
      <c r="AH21" s="43"/>
      <c r="AI21" s="43"/>
      <c r="AJ21" s="43"/>
    </row>
    <row r="22" customFormat="false" ht="15" hidden="false" customHeight="true" outlineLevel="0" collapsed="false">
      <c r="A22" s="42"/>
      <c r="B22" s="42"/>
      <c r="C22" s="51"/>
      <c r="D22" s="51"/>
      <c r="E22" s="42"/>
      <c r="F22" s="42"/>
      <c r="G22" s="42"/>
      <c r="H22" s="42"/>
      <c r="I22" s="42" t="n">
        <f aca="false">H22+G22</f>
        <v>0</v>
      </c>
      <c r="J22" s="50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3"/>
      <c r="V22" s="43"/>
      <c r="W22" s="44"/>
      <c r="X22" s="44"/>
      <c r="Y22" s="44"/>
      <c r="Z22" s="44"/>
      <c r="AA22" s="44"/>
      <c r="AB22" s="43"/>
      <c r="AC22" s="43"/>
      <c r="AD22" s="43"/>
      <c r="AE22" s="43"/>
      <c r="AF22" s="43"/>
      <c r="AG22" s="43"/>
      <c r="AH22" s="43"/>
      <c r="AI22" s="43"/>
      <c r="AJ22" s="43"/>
    </row>
    <row r="23" customFormat="false" ht="15" hidden="false" customHeight="true" outlineLevel="0" collapsed="false">
      <c r="A23" s="42"/>
      <c r="B23" s="42"/>
      <c r="C23" s="51"/>
      <c r="D23" s="51"/>
      <c r="E23" s="42"/>
      <c r="F23" s="42"/>
      <c r="G23" s="42"/>
      <c r="H23" s="42"/>
      <c r="I23" s="42" t="n">
        <f aca="false">H23+G23</f>
        <v>0</v>
      </c>
      <c r="J23" s="50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3"/>
      <c r="V23" s="43"/>
      <c r="W23" s="44"/>
      <c r="X23" s="44"/>
      <c r="Y23" s="44"/>
      <c r="Z23" s="44"/>
      <c r="AA23" s="44"/>
      <c r="AB23" s="43"/>
      <c r="AC23" s="43"/>
      <c r="AD23" s="43"/>
      <c r="AE23" s="43"/>
      <c r="AF23" s="43"/>
      <c r="AG23" s="43"/>
      <c r="AH23" s="43"/>
      <c r="AI23" s="43"/>
      <c r="AJ23" s="43"/>
    </row>
    <row r="24" customFormat="false" ht="15" hidden="false" customHeight="true" outlineLevel="0" collapsed="false">
      <c r="A24" s="42"/>
      <c r="B24" s="42"/>
      <c r="C24" s="51"/>
      <c r="D24" s="51"/>
      <c r="E24" s="42"/>
      <c r="F24" s="42"/>
      <c r="G24" s="42"/>
      <c r="H24" s="42"/>
      <c r="I24" s="42" t="n">
        <f aca="false">H24+G24</f>
        <v>0</v>
      </c>
      <c r="J24" s="50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3"/>
      <c r="V24" s="43"/>
      <c r="W24" s="44"/>
      <c r="X24" s="44"/>
      <c r="Y24" s="44"/>
      <c r="Z24" s="44"/>
      <c r="AA24" s="44"/>
      <c r="AB24" s="43"/>
      <c r="AC24" s="43"/>
      <c r="AD24" s="43"/>
      <c r="AE24" s="43"/>
      <c r="AF24" s="43"/>
      <c r="AG24" s="43"/>
      <c r="AH24" s="43"/>
      <c r="AI24" s="43"/>
      <c r="AJ24" s="43"/>
    </row>
    <row r="25" customFormat="false" ht="15" hidden="false" customHeight="true" outlineLevel="0" collapsed="false">
      <c r="A25" s="42"/>
      <c r="B25" s="42"/>
      <c r="C25" s="51"/>
      <c r="D25" s="51"/>
      <c r="E25" s="42"/>
      <c r="F25" s="42"/>
      <c r="G25" s="42"/>
      <c r="H25" s="42"/>
      <c r="I25" s="42" t="n">
        <f aca="false">H25+G25</f>
        <v>0</v>
      </c>
      <c r="J25" s="50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3"/>
      <c r="V25" s="43"/>
      <c r="W25" s="44"/>
      <c r="X25" s="44"/>
      <c r="Y25" s="44"/>
      <c r="Z25" s="44"/>
      <c r="AA25" s="44"/>
      <c r="AB25" s="43"/>
      <c r="AC25" s="43"/>
      <c r="AD25" s="43"/>
      <c r="AE25" s="43"/>
      <c r="AF25" s="43"/>
      <c r="AG25" s="43"/>
      <c r="AH25" s="43"/>
      <c r="AI25" s="43"/>
      <c r="AJ25" s="43"/>
    </row>
    <row r="26" customFormat="false" ht="15" hidden="false" customHeight="true" outlineLevel="0" collapsed="false">
      <c r="A26" s="42"/>
      <c r="B26" s="42"/>
      <c r="C26" s="51"/>
      <c r="D26" s="51"/>
      <c r="E26" s="42"/>
      <c r="F26" s="42"/>
      <c r="G26" s="42"/>
      <c r="H26" s="42"/>
      <c r="I26" s="42" t="n">
        <f aca="false">H26+G26</f>
        <v>0</v>
      </c>
      <c r="J26" s="50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3"/>
      <c r="V26" s="43"/>
      <c r="W26" s="44"/>
      <c r="X26" s="44"/>
      <c r="Y26" s="44"/>
      <c r="Z26" s="44"/>
      <c r="AA26" s="44"/>
      <c r="AB26" s="43"/>
      <c r="AC26" s="43"/>
      <c r="AD26" s="43"/>
      <c r="AE26" s="43"/>
      <c r="AF26" s="43"/>
      <c r="AG26" s="43"/>
      <c r="AH26" s="43"/>
      <c r="AI26" s="43"/>
      <c r="AJ26" s="43"/>
    </row>
    <row r="27" customFormat="false" ht="15" hidden="false" customHeight="true" outlineLevel="0" collapsed="false">
      <c r="A27" s="42"/>
      <c r="B27" s="42"/>
      <c r="C27" s="51"/>
      <c r="D27" s="51"/>
      <c r="E27" s="42"/>
      <c r="F27" s="42"/>
      <c r="G27" s="42"/>
      <c r="H27" s="42"/>
      <c r="I27" s="42" t="n">
        <f aca="false">H27+G27</f>
        <v>0</v>
      </c>
      <c r="J27" s="50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3"/>
      <c r="V27" s="43"/>
      <c r="W27" s="44"/>
      <c r="X27" s="44"/>
      <c r="Y27" s="44"/>
      <c r="Z27" s="44"/>
      <c r="AA27" s="44"/>
      <c r="AB27" s="43"/>
      <c r="AC27" s="43"/>
      <c r="AD27" s="43"/>
      <c r="AE27" s="43"/>
      <c r="AF27" s="43"/>
      <c r="AG27" s="43"/>
      <c r="AH27" s="43"/>
      <c r="AI27" s="43"/>
      <c r="AJ27" s="43"/>
    </row>
    <row r="28" customFormat="false" ht="15" hidden="false" customHeight="true" outlineLevel="0" collapsed="false">
      <c r="A28" s="42"/>
      <c r="B28" s="42"/>
      <c r="C28" s="51"/>
      <c r="D28" s="51"/>
      <c r="E28" s="42"/>
      <c r="F28" s="42"/>
      <c r="G28" s="42"/>
      <c r="H28" s="42"/>
      <c r="I28" s="42" t="n">
        <f aca="false">H28+G28</f>
        <v>0</v>
      </c>
      <c r="J28" s="50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3"/>
      <c r="V28" s="43"/>
      <c r="W28" s="44"/>
      <c r="X28" s="44"/>
      <c r="Y28" s="44"/>
      <c r="Z28" s="44"/>
      <c r="AA28" s="44"/>
      <c r="AB28" s="43"/>
      <c r="AC28" s="43"/>
      <c r="AD28" s="43"/>
      <c r="AE28" s="43"/>
      <c r="AF28" s="43"/>
      <c r="AG28" s="43"/>
      <c r="AH28" s="43"/>
      <c r="AI28" s="43"/>
      <c r="AJ28" s="43"/>
    </row>
    <row r="29" customFormat="false" ht="15" hidden="false" customHeight="true" outlineLevel="0" collapsed="false">
      <c r="A29" s="42"/>
      <c r="B29" s="42"/>
      <c r="C29" s="51"/>
      <c r="D29" s="51"/>
      <c r="E29" s="42"/>
      <c r="F29" s="42"/>
      <c r="G29" s="42"/>
      <c r="H29" s="42"/>
      <c r="I29" s="42" t="n">
        <f aca="false">H29+G29</f>
        <v>0</v>
      </c>
      <c r="J29" s="50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  <c r="V29" s="43"/>
      <c r="W29" s="44"/>
      <c r="X29" s="44"/>
      <c r="Y29" s="44"/>
      <c r="Z29" s="44"/>
      <c r="AA29" s="44"/>
      <c r="AB29" s="43"/>
      <c r="AC29" s="43"/>
      <c r="AD29" s="43"/>
      <c r="AE29" s="43"/>
      <c r="AF29" s="43"/>
      <c r="AG29" s="43"/>
      <c r="AH29" s="43"/>
      <c r="AI29" s="43"/>
      <c r="AJ29" s="43"/>
    </row>
    <row r="30" customFormat="false" ht="15" hidden="false" customHeight="true" outlineLevel="0" collapsed="false">
      <c r="A30" s="42"/>
      <c r="B30" s="42"/>
      <c r="C30" s="51"/>
      <c r="D30" s="51"/>
      <c r="E30" s="42"/>
      <c r="F30" s="42"/>
      <c r="G30" s="42"/>
      <c r="H30" s="42"/>
      <c r="I30" s="42" t="n">
        <f aca="false">H30+G30</f>
        <v>0</v>
      </c>
      <c r="J30" s="50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3"/>
      <c r="V30" s="43"/>
      <c r="W30" s="44"/>
      <c r="X30" s="44"/>
      <c r="Y30" s="44"/>
      <c r="Z30" s="44"/>
      <c r="AA30" s="44"/>
      <c r="AB30" s="43"/>
      <c r="AC30" s="43"/>
      <c r="AD30" s="43"/>
      <c r="AE30" s="43"/>
      <c r="AF30" s="43"/>
      <c r="AG30" s="43"/>
      <c r="AH30" s="43"/>
      <c r="AI30" s="43"/>
      <c r="AJ30" s="43"/>
    </row>
    <row r="31" customFormat="false" ht="15" hidden="false" customHeight="true" outlineLevel="0" collapsed="false">
      <c r="A31" s="42"/>
      <c r="B31" s="42"/>
      <c r="C31" s="51"/>
      <c r="D31" s="51"/>
      <c r="E31" s="42"/>
      <c r="F31" s="42"/>
      <c r="G31" s="42"/>
      <c r="H31" s="42"/>
      <c r="I31" s="42" t="n">
        <f aca="false">H31+G31</f>
        <v>0</v>
      </c>
      <c r="J31" s="50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3"/>
      <c r="V31" s="43"/>
      <c r="W31" s="44"/>
      <c r="X31" s="44"/>
      <c r="Y31" s="44"/>
      <c r="Z31" s="44"/>
      <c r="AA31" s="44"/>
      <c r="AB31" s="43"/>
      <c r="AC31" s="43"/>
      <c r="AD31" s="43"/>
      <c r="AE31" s="43"/>
      <c r="AF31" s="43"/>
      <c r="AG31" s="43"/>
      <c r="AH31" s="43"/>
      <c r="AI31" s="43"/>
      <c r="AJ31" s="43"/>
    </row>
    <row r="32" customFormat="false" ht="12" hidden="false" customHeight="false" outlineLevel="0" collapsed="false">
      <c r="J32" s="17"/>
    </row>
  </sheetData>
  <mergeCells count="6">
    <mergeCell ref="A1:C1"/>
    <mergeCell ref="E1:F1"/>
    <mergeCell ref="G1:S1"/>
    <mergeCell ref="V1:X1"/>
    <mergeCell ref="E2:F2"/>
    <mergeCell ref="G2:I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8" activeCellId="0" sqref="G8"/>
    </sheetView>
  </sheetViews>
  <sheetFormatPr defaultRowHeight="12"/>
  <cols>
    <col collapsed="false" hidden="false" max="1" min="1" style="1" width="4.66326530612245"/>
    <col collapsed="false" hidden="false" max="2" min="2" style="2" width="25.6683673469388"/>
    <col collapsed="false" hidden="false" max="3" min="3" style="2" width="32.4948979591837"/>
    <col collapsed="false" hidden="false" max="4" min="4" style="1" width="9.66326530612245"/>
    <col collapsed="false" hidden="false" max="5" min="5" style="1" width="9.16326530612245"/>
    <col collapsed="false" hidden="false" max="7" min="6" style="1" width="9.50510204081633"/>
    <col collapsed="false" hidden="false" max="8" min="8" style="1" width="6.65816326530612"/>
    <col collapsed="false" hidden="false" max="9" min="9" style="0" width="1.66326530612245"/>
    <col collapsed="false" hidden="false" max="10" min="10" style="1" width="7.66836734693878"/>
    <col collapsed="false" hidden="false" max="11" min="11" style="1" width="3.15816326530612"/>
    <col collapsed="false" hidden="false" max="12" min="12" style="1" width="7.66836734693878"/>
    <col collapsed="false" hidden="false" max="13" min="13" style="1" width="3.15816326530612"/>
    <col collapsed="false" hidden="false" max="14" min="14" style="1" width="6.5"/>
    <col collapsed="false" hidden="true" max="15" min="15" style="0" width="0"/>
    <col collapsed="false" hidden="false" max="16" min="16" style="0" width="1.50510204081633"/>
    <col collapsed="false" hidden="false" max="17" min="17" style="1" width="5.83163265306122"/>
    <col collapsed="false" hidden="false" max="18" min="18" style="1" width="4.5"/>
    <col collapsed="false" hidden="false" max="19" min="19" style="1" width="17.6683673469388"/>
    <col collapsed="false" hidden="false" max="23" min="20" style="3" width="20.6632653061224"/>
    <col collapsed="false" hidden="false" max="24" min="24" style="1" width="6.33673469387755"/>
    <col collapsed="false" hidden="false" max="25" min="25" style="1" width="3.15816326530612"/>
    <col collapsed="false" hidden="false" max="26" min="26" style="1" width="6.33673469387755"/>
    <col collapsed="false" hidden="false" max="27" min="27" style="1" width="3.15816326530612"/>
    <col collapsed="false" hidden="false" max="28" min="28" style="1" width="6.33673469387755"/>
    <col collapsed="false" hidden="false" max="1025" min="29" style="0" width="10.7295918367347"/>
  </cols>
  <sheetData>
    <row r="1" customFormat="false" ht="25.5" hidden="false" customHeight="true" outlineLevel="0" collapsed="false">
      <c r="A1" s="4" t="s">
        <v>0</v>
      </c>
      <c r="B1" s="4"/>
      <c r="C1" s="5" t="s">
        <v>174</v>
      </c>
      <c r="D1" s="97"/>
      <c r="E1" s="98"/>
      <c r="F1" s="7" t="s">
        <v>2</v>
      </c>
      <c r="G1" s="7"/>
      <c r="H1" s="7"/>
      <c r="I1" s="7"/>
      <c r="J1" s="7"/>
      <c r="K1" s="7"/>
      <c r="L1" s="7"/>
      <c r="M1" s="7"/>
      <c r="N1" s="7"/>
      <c r="O1" s="8"/>
      <c r="P1" s="8"/>
      <c r="Q1" s="9"/>
      <c r="R1" s="11" t="s">
        <v>175</v>
      </c>
      <c r="S1" s="11"/>
      <c r="T1" s="11"/>
      <c r="U1" s="12"/>
      <c r="V1" s="12" t="s">
        <v>4</v>
      </c>
      <c r="W1" s="13"/>
      <c r="X1" s="9"/>
      <c r="Y1" s="9"/>
      <c r="Z1" s="9"/>
      <c r="AA1" s="9"/>
      <c r="AB1" s="9"/>
    </row>
    <row r="2" customFormat="false" ht="18.75" hidden="false" customHeight="true" outlineLevel="0" collapsed="false">
      <c r="A2" s="14"/>
      <c r="B2" s="15"/>
      <c r="C2" s="5" t="s">
        <v>152</v>
      </c>
      <c r="D2" s="6" t="s">
        <v>5</v>
      </c>
      <c r="E2" s="6"/>
      <c r="F2" s="16" t="s">
        <v>6</v>
      </c>
      <c r="G2" s="16"/>
      <c r="H2" s="16"/>
      <c r="I2" s="8"/>
      <c r="J2" s="18"/>
      <c r="K2" s="19"/>
      <c r="L2" s="20" t="s">
        <v>7</v>
      </c>
      <c r="M2" s="21"/>
      <c r="N2" s="22"/>
      <c r="O2" s="8"/>
      <c r="P2" s="8"/>
      <c r="Q2" s="8"/>
      <c r="R2" s="23" t="s">
        <v>8</v>
      </c>
      <c r="S2" s="23"/>
      <c r="T2" s="13"/>
      <c r="U2" s="13"/>
      <c r="V2" s="13"/>
      <c r="W2" s="13"/>
      <c r="X2" s="9"/>
      <c r="Y2" s="9"/>
      <c r="Z2" s="9"/>
      <c r="AA2" s="9"/>
      <c r="AB2" s="9"/>
    </row>
    <row r="3" customFormat="false" ht="30" hidden="false" customHeight="true" outlineLevel="0" collapsed="false">
      <c r="A3" s="24" t="s">
        <v>10</v>
      </c>
      <c r="B3" s="25" t="s">
        <v>11</v>
      </c>
      <c r="C3" s="25" t="s">
        <v>12</v>
      </c>
      <c r="D3" s="24" t="s">
        <v>13</v>
      </c>
      <c r="E3" s="24" t="s">
        <v>14</v>
      </c>
      <c r="F3" s="26" t="s">
        <v>15</v>
      </c>
      <c r="G3" s="26" t="s">
        <v>16</v>
      </c>
      <c r="H3" s="26" t="s">
        <v>17</v>
      </c>
      <c r="I3" s="27"/>
      <c r="J3" s="28" t="s">
        <v>18</v>
      </c>
      <c r="K3" s="28" t="s">
        <v>19</v>
      </c>
      <c r="L3" s="28" t="s">
        <v>24</v>
      </c>
      <c r="M3" s="28" t="s">
        <v>19</v>
      </c>
      <c r="N3" s="28" t="s">
        <v>25</v>
      </c>
      <c r="O3" s="53"/>
      <c r="P3" s="27"/>
      <c r="Q3" s="24" t="s">
        <v>9</v>
      </c>
      <c r="R3" s="24" t="s">
        <v>10</v>
      </c>
      <c r="S3" s="24" t="s">
        <v>11</v>
      </c>
      <c r="T3" s="29" t="s">
        <v>26</v>
      </c>
      <c r="U3" s="29" t="s">
        <v>27</v>
      </c>
      <c r="V3" s="29" t="s">
        <v>28</v>
      </c>
      <c r="W3" s="29" t="s">
        <v>29</v>
      </c>
      <c r="X3" s="24" t="s">
        <v>30</v>
      </c>
      <c r="Y3" s="24" t="s">
        <v>31</v>
      </c>
      <c r="Z3" s="24" t="s">
        <v>36</v>
      </c>
      <c r="AA3" s="24" t="s">
        <v>31</v>
      </c>
      <c r="AB3" s="24" t="s">
        <v>37</v>
      </c>
    </row>
    <row r="4" customFormat="false" ht="12" hidden="false" customHeight="false" outlineLevel="0" collapsed="false">
      <c r="A4" s="30" t="n">
        <v>8</v>
      </c>
      <c r="B4" s="47" t="s">
        <v>96</v>
      </c>
      <c r="C4" s="37" t="s">
        <v>153</v>
      </c>
      <c r="D4" s="30" t="n">
        <v>1998</v>
      </c>
      <c r="E4" s="30" t="n">
        <v>66734968</v>
      </c>
      <c r="F4" s="30" t="n">
        <v>248</v>
      </c>
      <c r="G4" s="30" t="n">
        <v>260</v>
      </c>
      <c r="H4" s="30" t="n">
        <f aca="false">G4+F4</f>
        <v>508</v>
      </c>
      <c r="I4" s="17"/>
      <c r="J4" s="30"/>
      <c r="K4" s="30"/>
      <c r="L4" s="30"/>
      <c r="M4" s="30"/>
      <c r="N4" s="30" t="n">
        <f aca="false">L4+J4</f>
        <v>0</v>
      </c>
      <c r="P4" s="17"/>
      <c r="Q4" s="30"/>
      <c r="R4" s="30"/>
      <c r="S4" s="30"/>
      <c r="T4" s="36"/>
      <c r="U4" s="36"/>
      <c r="V4" s="36"/>
      <c r="W4" s="36"/>
      <c r="X4" s="30"/>
      <c r="Y4" s="30"/>
      <c r="Z4" s="30"/>
      <c r="AA4" s="30"/>
      <c r="AB4" s="30" t="n">
        <f aca="false">Z4+X4</f>
        <v>0</v>
      </c>
    </row>
    <row r="5" customFormat="false" ht="12" hidden="false" customHeight="false" outlineLevel="0" collapsed="false">
      <c r="A5" s="30" t="n">
        <v>8</v>
      </c>
      <c r="B5" s="47" t="s">
        <v>96</v>
      </c>
      <c r="C5" s="37" t="s">
        <v>154</v>
      </c>
      <c r="D5" s="30" t="n">
        <v>1998</v>
      </c>
      <c r="E5" s="30" t="n">
        <v>4726738</v>
      </c>
      <c r="F5" s="30" t="n">
        <v>233</v>
      </c>
      <c r="G5" s="30" t="n">
        <v>247</v>
      </c>
      <c r="H5" s="30" t="n">
        <f aca="false">G5+F5</f>
        <v>480</v>
      </c>
      <c r="I5" s="17"/>
      <c r="J5" s="30"/>
      <c r="K5" s="30"/>
      <c r="L5" s="30"/>
      <c r="M5" s="30"/>
      <c r="N5" s="30" t="n">
        <f aca="false">L5+J5</f>
        <v>0</v>
      </c>
      <c r="P5" s="17"/>
      <c r="Q5" s="30"/>
      <c r="R5" s="30"/>
      <c r="S5" s="30"/>
      <c r="T5" s="36"/>
      <c r="U5" s="36"/>
      <c r="V5" s="36"/>
      <c r="W5" s="36"/>
      <c r="X5" s="30"/>
      <c r="Y5" s="30"/>
      <c r="Z5" s="30"/>
      <c r="AA5" s="30"/>
      <c r="AB5" s="30" t="n">
        <f aca="false">Z5+X5</f>
        <v>0</v>
      </c>
    </row>
    <row r="6" customFormat="false" ht="12" hidden="false" customHeight="false" outlineLevel="0" collapsed="false">
      <c r="A6" s="30" t="n">
        <v>8</v>
      </c>
      <c r="B6" s="47" t="s">
        <v>96</v>
      </c>
      <c r="C6" s="37" t="s">
        <v>155</v>
      </c>
      <c r="D6" s="30" t="n">
        <v>2000</v>
      </c>
      <c r="E6" s="30" t="n">
        <v>66735716</v>
      </c>
      <c r="F6" s="30" t="n">
        <v>213</v>
      </c>
      <c r="G6" s="30" t="n">
        <v>238</v>
      </c>
      <c r="H6" s="30" t="n">
        <f aca="false">G6+F6</f>
        <v>451</v>
      </c>
      <c r="I6" s="17"/>
      <c r="J6" s="30"/>
      <c r="K6" s="30"/>
      <c r="L6" s="30"/>
      <c r="M6" s="30"/>
      <c r="N6" s="30" t="n">
        <f aca="false">L6+J6</f>
        <v>0</v>
      </c>
      <c r="P6" s="17"/>
      <c r="Q6" s="30"/>
      <c r="R6" s="30"/>
      <c r="S6" s="30"/>
      <c r="T6" s="36"/>
      <c r="U6" s="36"/>
      <c r="V6" s="36"/>
      <c r="W6" s="36"/>
      <c r="X6" s="30"/>
      <c r="Y6" s="30"/>
      <c r="Z6" s="30"/>
      <c r="AA6" s="30"/>
      <c r="AB6" s="30" t="n">
        <f aca="false">Z6+X6</f>
        <v>0</v>
      </c>
    </row>
    <row r="7" customFormat="false" ht="12" hidden="false" customHeight="false" outlineLevel="0" collapsed="false">
      <c r="A7" s="30" t="n">
        <v>8</v>
      </c>
      <c r="B7" s="47" t="s">
        <v>96</v>
      </c>
      <c r="C7" s="37" t="s">
        <v>156</v>
      </c>
      <c r="D7" s="30" t="n">
        <v>2001</v>
      </c>
      <c r="E7" s="30" t="n">
        <v>66736800</v>
      </c>
      <c r="F7" s="30" t="n">
        <v>166</v>
      </c>
      <c r="G7" s="30" t="n">
        <v>178</v>
      </c>
      <c r="H7" s="30" t="n">
        <f aca="false">G7+F7</f>
        <v>344</v>
      </c>
      <c r="I7" s="17"/>
      <c r="J7" s="31"/>
      <c r="K7" s="30"/>
      <c r="L7" s="30"/>
      <c r="M7" s="30"/>
      <c r="N7" s="30" t="n">
        <f aca="false">L7+J7</f>
        <v>0</v>
      </c>
      <c r="P7" s="17"/>
      <c r="Q7" s="30"/>
      <c r="R7" s="30"/>
      <c r="S7" s="30"/>
      <c r="T7" s="36"/>
      <c r="U7" s="36"/>
      <c r="V7" s="36"/>
      <c r="W7" s="36"/>
      <c r="X7" s="30"/>
      <c r="Y7" s="30"/>
      <c r="Z7" s="30"/>
      <c r="AA7" s="30"/>
      <c r="AB7" s="30" t="n">
        <f aca="false">Z7+X7</f>
        <v>0</v>
      </c>
    </row>
    <row r="8" customFormat="false" ht="12" hidden="false" customHeight="false" outlineLevel="0" collapsed="false">
      <c r="A8" s="30"/>
      <c r="B8" s="47"/>
      <c r="C8" s="47"/>
      <c r="D8" s="30"/>
      <c r="E8" s="30"/>
      <c r="F8" s="30"/>
      <c r="G8" s="30"/>
      <c r="H8" s="30" t="n">
        <f aca="false">G8+F8</f>
        <v>0</v>
      </c>
      <c r="I8" s="17"/>
      <c r="J8" s="30"/>
      <c r="K8" s="30"/>
      <c r="L8" s="30"/>
      <c r="M8" s="30"/>
      <c r="N8" s="30" t="n">
        <f aca="false">L8+J8</f>
        <v>0</v>
      </c>
      <c r="P8" s="17"/>
      <c r="Q8" s="30"/>
      <c r="R8" s="30"/>
      <c r="S8" s="30"/>
      <c r="T8" s="36"/>
      <c r="U8" s="36"/>
      <c r="V8" s="36"/>
      <c r="W8" s="36"/>
      <c r="X8" s="30"/>
      <c r="Y8" s="30"/>
      <c r="Z8" s="30"/>
      <c r="AA8" s="30"/>
      <c r="AB8" s="30" t="n">
        <f aca="false">Z8+X8</f>
        <v>0</v>
      </c>
    </row>
    <row r="9" customFormat="false" ht="12" hidden="false" customHeight="false" outlineLevel="0" collapsed="false">
      <c r="A9" s="30"/>
      <c r="B9" s="47"/>
      <c r="C9" s="47"/>
      <c r="D9" s="30"/>
      <c r="E9" s="30"/>
      <c r="F9" s="30"/>
      <c r="G9" s="30"/>
      <c r="H9" s="30" t="n">
        <f aca="false">G9+F9</f>
        <v>0</v>
      </c>
      <c r="I9" s="17"/>
      <c r="J9" s="30"/>
      <c r="K9" s="30"/>
      <c r="L9" s="30"/>
      <c r="M9" s="30"/>
      <c r="N9" s="30" t="n">
        <f aca="false">L9+J9</f>
        <v>0</v>
      </c>
      <c r="P9" s="17"/>
      <c r="Q9" s="30"/>
      <c r="R9" s="30"/>
      <c r="S9" s="30"/>
      <c r="T9" s="36"/>
      <c r="U9" s="36"/>
      <c r="V9" s="36"/>
      <c r="W9" s="36"/>
      <c r="X9" s="30"/>
      <c r="Y9" s="30"/>
      <c r="Z9" s="30"/>
      <c r="AA9" s="30"/>
      <c r="AB9" s="30" t="n">
        <f aca="false">Z9+X9</f>
        <v>0</v>
      </c>
    </row>
    <row r="10" customFormat="false" ht="12" hidden="false" customHeight="false" outlineLevel="0" collapsed="false">
      <c r="A10" s="30"/>
      <c r="B10" s="47"/>
      <c r="C10" s="47"/>
      <c r="D10" s="30"/>
      <c r="E10" s="30"/>
      <c r="F10" s="30"/>
      <c r="G10" s="30"/>
      <c r="H10" s="30" t="n">
        <f aca="false">G10+F10</f>
        <v>0</v>
      </c>
      <c r="I10" s="17"/>
      <c r="J10" s="30"/>
      <c r="K10" s="30"/>
      <c r="L10" s="30"/>
      <c r="M10" s="30"/>
      <c r="N10" s="30" t="n">
        <f aca="false">L10+J10</f>
        <v>0</v>
      </c>
      <c r="P10" s="17"/>
      <c r="Q10" s="30"/>
      <c r="R10" s="30"/>
      <c r="S10" s="30"/>
      <c r="T10" s="36"/>
      <c r="U10" s="36"/>
      <c r="V10" s="36"/>
      <c r="W10" s="36"/>
      <c r="X10" s="30"/>
      <c r="Y10" s="30"/>
      <c r="Z10" s="30"/>
      <c r="AA10" s="30"/>
      <c r="AB10" s="30" t="n">
        <f aca="false">Z10+X10</f>
        <v>0</v>
      </c>
    </row>
    <row r="11" customFormat="false" ht="12" hidden="false" customHeight="false" outlineLevel="0" collapsed="false">
      <c r="A11" s="30"/>
      <c r="B11" s="47"/>
      <c r="C11" s="47"/>
      <c r="D11" s="30"/>
      <c r="E11" s="30"/>
      <c r="F11" s="30"/>
      <c r="G11" s="77"/>
      <c r="H11" s="30" t="n">
        <f aca="false">G11+F11</f>
        <v>0</v>
      </c>
      <c r="I11" s="17"/>
      <c r="J11" s="30"/>
      <c r="K11" s="30"/>
      <c r="L11" s="30"/>
      <c r="M11" s="30"/>
      <c r="N11" s="30" t="n">
        <f aca="false">L11+J11</f>
        <v>0</v>
      </c>
      <c r="P11" s="17"/>
      <c r="Q11" s="30"/>
      <c r="R11" s="30"/>
      <c r="S11" s="30"/>
      <c r="T11" s="36"/>
      <c r="U11" s="36"/>
      <c r="V11" s="36"/>
      <c r="W11" s="36"/>
      <c r="X11" s="30"/>
      <c r="Y11" s="30"/>
      <c r="Z11" s="30"/>
      <c r="AA11" s="30"/>
      <c r="AB11" s="30" t="n">
        <f aca="false">Z11+X11</f>
        <v>0</v>
      </c>
    </row>
    <row r="12" customFormat="false" ht="12" hidden="false" customHeight="false" outlineLevel="0" collapsed="false">
      <c r="A12" s="30"/>
      <c r="B12" s="47"/>
      <c r="C12" s="47"/>
      <c r="D12" s="30"/>
      <c r="E12" s="30"/>
      <c r="F12" s="30"/>
      <c r="G12" s="30"/>
      <c r="H12" s="30" t="n">
        <f aca="false">G12+F12</f>
        <v>0</v>
      </c>
      <c r="I12" s="17"/>
      <c r="J12" s="30"/>
      <c r="K12" s="30"/>
      <c r="L12" s="30"/>
      <c r="M12" s="30"/>
      <c r="N12" s="30" t="n">
        <f aca="false">L12+J12</f>
        <v>0</v>
      </c>
      <c r="P12" s="17"/>
      <c r="Q12" s="30"/>
      <c r="R12" s="30"/>
      <c r="S12" s="30"/>
      <c r="T12" s="36"/>
      <c r="U12" s="36"/>
      <c r="V12" s="36"/>
      <c r="W12" s="36"/>
      <c r="X12" s="30"/>
      <c r="Y12" s="30"/>
      <c r="Z12" s="30"/>
      <c r="AA12" s="30"/>
      <c r="AB12" s="30" t="n">
        <f aca="false">Z12+X12</f>
        <v>0</v>
      </c>
    </row>
    <row r="13" customFormat="false" ht="12" hidden="false" customHeight="false" outlineLevel="0" collapsed="false">
      <c r="A13" s="30"/>
      <c r="B13" s="47"/>
      <c r="C13" s="47"/>
      <c r="D13" s="30"/>
      <c r="E13" s="30"/>
      <c r="F13" s="30"/>
      <c r="G13" s="30"/>
      <c r="H13" s="30" t="n">
        <f aca="false">G13+F13</f>
        <v>0</v>
      </c>
      <c r="I13" s="17"/>
      <c r="J13" s="30"/>
      <c r="K13" s="30"/>
      <c r="L13" s="30"/>
      <c r="M13" s="30"/>
      <c r="N13" s="30" t="n">
        <f aca="false">L13+J13</f>
        <v>0</v>
      </c>
      <c r="P13" s="17"/>
      <c r="Q13" s="30"/>
      <c r="R13" s="30"/>
      <c r="S13" s="30"/>
      <c r="T13" s="36"/>
      <c r="U13" s="36"/>
      <c r="V13" s="36"/>
      <c r="W13" s="36"/>
      <c r="X13" s="30"/>
      <c r="Y13" s="30"/>
      <c r="Z13" s="30"/>
      <c r="AA13" s="30"/>
      <c r="AB13" s="30" t="n">
        <f aca="false">Z13+X13</f>
        <v>0</v>
      </c>
    </row>
    <row r="14" customFormat="false" ht="12" hidden="false" customHeight="false" outlineLevel="0" collapsed="false">
      <c r="A14" s="30"/>
      <c r="B14" s="47"/>
      <c r="C14" s="47"/>
      <c r="D14" s="30"/>
      <c r="E14" s="30"/>
      <c r="F14" s="30"/>
      <c r="G14" s="30"/>
      <c r="H14" s="30" t="n">
        <f aca="false">G14+F14</f>
        <v>0</v>
      </c>
      <c r="I14" s="17"/>
      <c r="J14" s="30"/>
      <c r="K14" s="30"/>
      <c r="L14" s="30"/>
      <c r="M14" s="30"/>
      <c r="N14" s="30" t="n">
        <f aca="false">L14+J14</f>
        <v>0</v>
      </c>
      <c r="P14" s="17"/>
      <c r="Q14" s="30"/>
      <c r="R14" s="30"/>
      <c r="S14" s="30"/>
      <c r="T14" s="36"/>
      <c r="U14" s="36"/>
      <c r="V14" s="36"/>
      <c r="W14" s="36"/>
      <c r="X14" s="30"/>
      <c r="Y14" s="30"/>
      <c r="Z14" s="30"/>
      <c r="AA14" s="30"/>
      <c r="AB14" s="30" t="n">
        <f aca="false">Z14+X14</f>
        <v>0</v>
      </c>
    </row>
    <row r="15" customFormat="false" ht="12" hidden="false" customHeight="false" outlineLevel="0" collapsed="false">
      <c r="A15" s="30"/>
      <c r="B15" s="47"/>
      <c r="C15" s="47"/>
      <c r="D15" s="30"/>
      <c r="E15" s="30"/>
      <c r="F15" s="30"/>
      <c r="G15" s="30"/>
      <c r="H15" s="30" t="n">
        <f aca="false">G15+F15</f>
        <v>0</v>
      </c>
      <c r="I15" s="17"/>
      <c r="J15" s="30"/>
      <c r="K15" s="30"/>
      <c r="L15" s="30"/>
      <c r="M15" s="30"/>
      <c r="N15" s="30" t="n">
        <f aca="false">L15+J15</f>
        <v>0</v>
      </c>
      <c r="P15" s="17"/>
      <c r="Q15" s="30"/>
      <c r="R15" s="30"/>
      <c r="S15" s="30"/>
      <c r="T15" s="36"/>
      <c r="U15" s="36"/>
      <c r="V15" s="36"/>
      <c r="W15" s="36"/>
      <c r="X15" s="30"/>
      <c r="Y15" s="30"/>
      <c r="Z15" s="30"/>
      <c r="AA15" s="30"/>
      <c r="AB15" s="30" t="n">
        <f aca="false">Z15+X15</f>
        <v>0</v>
      </c>
    </row>
    <row r="16" customFormat="false" ht="12" hidden="false" customHeight="false" outlineLevel="0" collapsed="false">
      <c r="A16" s="30"/>
      <c r="B16" s="47"/>
      <c r="C16" s="47"/>
      <c r="D16" s="30"/>
      <c r="E16" s="30"/>
      <c r="F16" s="30"/>
      <c r="G16" s="30"/>
      <c r="H16" s="30" t="n">
        <f aca="false">G16+F16</f>
        <v>0</v>
      </c>
      <c r="I16" s="17"/>
      <c r="J16" s="30"/>
      <c r="K16" s="30"/>
      <c r="L16" s="30"/>
      <c r="M16" s="30"/>
      <c r="N16" s="30" t="n">
        <f aca="false">L16+J16</f>
        <v>0</v>
      </c>
      <c r="P16" s="17"/>
      <c r="Q16" s="30"/>
      <c r="R16" s="30"/>
      <c r="S16" s="30"/>
      <c r="T16" s="36"/>
      <c r="U16" s="36"/>
      <c r="V16" s="36"/>
      <c r="W16" s="36"/>
      <c r="X16" s="30"/>
      <c r="Y16" s="30"/>
      <c r="Z16" s="30"/>
      <c r="AA16" s="30"/>
      <c r="AB16" s="30" t="n">
        <f aca="false">Z16+X16</f>
        <v>0</v>
      </c>
    </row>
    <row r="17" customFormat="false" ht="12" hidden="false" customHeight="false" outlineLevel="0" collapsed="false">
      <c r="A17" s="30"/>
      <c r="B17" s="47"/>
      <c r="C17" s="47"/>
      <c r="D17" s="30"/>
      <c r="E17" s="30"/>
      <c r="F17" s="30"/>
      <c r="G17" s="30"/>
      <c r="H17" s="30" t="n">
        <f aca="false">G17+F17</f>
        <v>0</v>
      </c>
      <c r="I17" s="17"/>
      <c r="J17" s="30"/>
      <c r="K17" s="30"/>
      <c r="L17" s="30"/>
      <c r="M17" s="30"/>
      <c r="N17" s="30" t="n">
        <f aca="false">L17+J17</f>
        <v>0</v>
      </c>
      <c r="P17" s="17"/>
      <c r="Q17" s="30"/>
      <c r="R17" s="30"/>
      <c r="S17" s="30"/>
      <c r="T17" s="36"/>
      <c r="U17" s="36"/>
      <c r="V17" s="36"/>
      <c r="W17" s="36"/>
      <c r="X17" s="30"/>
      <c r="Y17" s="30"/>
      <c r="Z17" s="30"/>
      <c r="AA17" s="30"/>
      <c r="AB17" s="30" t="n">
        <f aca="false">Z17+X17</f>
        <v>0</v>
      </c>
    </row>
    <row r="18" customFormat="false" ht="12" hidden="false" customHeight="false" outlineLevel="0" collapsed="false">
      <c r="A18" s="30"/>
      <c r="B18" s="47"/>
      <c r="C18" s="47"/>
      <c r="D18" s="30"/>
      <c r="E18" s="30"/>
      <c r="F18" s="30"/>
      <c r="G18" s="30"/>
      <c r="H18" s="30" t="n">
        <f aca="false">G18+F18</f>
        <v>0</v>
      </c>
      <c r="I18" s="17"/>
      <c r="J18" s="30"/>
      <c r="K18" s="30"/>
      <c r="L18" s="30"/>
      <c r="M18" s="30"/>
      <c r="N18" s="30" t="n">
        <f aca="false">L18+J18</f>
        <v>0</v>
      </c>
      <c r="P18" s="17"/>
      <c r="Q18" s="30"/>
      <c r="R18" s="30"/>
      <c r="S18" s="30"/>
      <c r="T18" s="36"/>
      <c r="U18" s="36"/>
      <c r="V18" s="36"/>
      <c r="W18" s="36"/>
      <c r="X18" s="30"/>
      <c r="Y18" s="30"/>
      <c r="Z18" s="30"/>
      <c r="AA18" s="30"/>
      <c r="AB18" s="30" t="n">
        <f aca="false">Z18+X18</f>
        <v>0</v>
      </c>
    </row>
    <row r="19" customFormat="false" ht="12" hidden="false" customHeight="false" outlineLevel="0" collapsed="false">
      <c r="A19" s="30"/>
      <c r="B19" s="47"/>
      <c r="C19" s="47"/>
      <c r="D19" s="30"/>
      <c r="E19" s="30"/>
      <c r="F19" s="30"/>
      <c r="G19" s="30"/>
      <c r="H19" s="30" t="n">
        <f aca="false">G19+F19</f>
        <v>0</v>
      </c>
      <c r="I19" s="17"/>
      <c r="J19" s="30"/>
      <c r="K19" s="30"/>
      <c r="L19" s="30"/>
      <c r="M19" s="30"/>
      <c r="N19" s="30" t="n">
        <f aca="false">L19+J19</f>
        <v>0</v>
      </c>
      <c r="P19" s="17"/>
      <c r="Q19" s="30"/>
      <c r="R19" s="30"/>
      <c r="S19" s="30"/>
      <c r="T19" s="36"/>
      <c r="U19" s="36"/>
      <c r="V19" s="36"/>
      <c r="W19" s="36"/>
      <c r="X19" s="30"/>
      <c r="Y19" s="30"/>
      <c r="Z19" s="30"/>
      <c r="AA19" s="30"/>
      <c r="AB19" s="30" t="n">
        <f aca="false">Z19+X19</f>
        <v>0</v>
      </c>
    </row>
    <row r="20" customFormat="false" ht="12" hidden="false" customHeight="false" outlineLevel="0" collapsed="false">
      <c r="A20" s="30"/>
      <c r="B20" s="47"/>
      <c r="C20" s="47"/>
      <c r="D20" s="30"/>
      <c r="E20" s="30"/>
      <c r="F20" s="30"/>
      <c r="G20" s="30"/>
      <c r="H20" s="30" t="n">
        <f aca="false">G20+F20</f>
        <v>0</v>
      </c>
      <c r="I20" s="17"/>
      <c r="J20" s="30"/>
      <c r="K20" s="30"/>
      <c r="L20" s="30"/>
      <c r="M20" s="30"/>
      <c r="N20" s="30" t="n">
        <f aca="false">L20+J20</f>
        <v>0</v>
      </c>
      <c r="P20" s="17"/>
      <c r="Q20" s="30"/>
      <c r="R20" s="30"/>
      <c r="S20" s="30"/>
      <c r="T20" s="36"/>
      <c r="U20" s="36"/>
      <c r="V20" s="36"/>
      <c r="W20" s="36"/>
      <c r="X20" s="30"/>
      <c r="Y20" s="30"/>
      <c r="Z20" s="30"/>
      <c r="AA20" s="30"/>
      <c r="AB20" s="30" t="n">
        <f aca="false">Z20+X20</f>
        <v>0</v>
      </c>
    </row>
    <row r="21" customFormat="false" ht="12" hidden="false" customHeight="false" outlineLevel="0" collapsed="false">
      <c r="A21" s="30"/>
      <c r="B21" s="47"/>
      <c r="C21" s="47"/>
      <c r="D21" s="30"/>
      <c r="E21" s="30"/>
      <c r="F21" s="30"/>
      <c r="G21" s="30"/>
      <c r="H21" s="30" t="n">
        <f aca="false">G21+F21</f>
        <v>0</v>
      </c>
      <c r="I21" s="17"/>
      <c r="J21" s="30"/>
      <c r="K21" s="30"/>
      <c r="L21" s="30"/>
      <c r="M21" s="30"/>
      <c r="N21" s="30" t="n">
        <f aca="false">L21+J21</f>
        <v>0</v>
      </c>
      <c r="P21" s="17"/>
      <c r="Q21" s="30"/>
      <c r="R21" s="30"/>
      <c r="S21" s="30"/>
      <c r="T21" s="36"/>
      <c r="U21" s="36"/>
      <c r="V21" s="36"/>
      <c r="W21" s="36"/>
      <c r="X21" s="30"/>
      <c r="Y21" s="30"/>
      <c r="Z21" s="30"/>
      <c r="AA21" s="30"/>
      <c r="AB21" s="30" t="n">
        <f aca="false">Z21+X21</f>
        <v>0</v>
      </c>
    </row>
    <row r="22" customFormat="false" ht="12" hidden="false" customHeight="false" outlineLevel="0" collapsed="false">
      <c r="A22" s="30"/>
      <c r="B22" s="47"/>
      <c r="C22" s="47"/>
      <c r="D22" s="30"/>
      <c r="E22" s="30"/>
      <c r="F22" s="30"/>
      <c r="G22" s="30"/>
      <c r="H22" s="30" t="n">
        <f aca="false">G22+F22</f>
        <v>0</v>
      </c>
      <c r="I22" s="17"/>
      <c r="J22" s="30"/>
      <c r="K22" s="30"/>
      <c r="L22" s="30"/>
      <c r="M22" s="30"/>
      <c r="N22" s="30" t="n">
        <f aca="false">L22+J22</f>
        <v>0</v>
      </c>
      <c r="P22" s="17"/>
      <c r="Q22" s="30"/>
      <c r="R22" s="30"/>
      <c r="S22" s="30"/>
      <c r="T22" s="36"/>
      <c r="U22" s="36"/>
      <c r="V22" s="36"/>
      <c r="W22" s="36"/>
      <c r="X22" s="30"/>
      <c r="Y22" s="30"/>
      <c r="Z22" s="30"/>
      <c r="AA22" s="30"/>
      <c r="AB22" s="30" t="n">
        <f aca="false">Z22+X22</f>
        <v>0</v>
      </c>
    </row>
    <row r="23" customFormat="false" ht="12" hidden="false" customHeight="false" outlineLevel="0" collapsed="false">
      <c r="A23" s="30"/>
      <c r="B23" s="47"/>
      <c r="C23" s="47"/>
      <c r="D23" s="30"/>
      <c r="E23" s="30"/>
      <c r="F23" s="30"/>
      <c r="G23" s="30"/>
      <c r="H23" s="30" t="n">
        <f aca="false">G23+F23</f>
        <v>0</v>
      </c>
      <c r="I23" s="17"/>
      <c r="J23" s="30"/>
      <c r="K23" s="30"/>
      <c r="L23" s="30"/>
      <c r="M23" s="30"/>
      <c r="N23" s="30" t="n">
        <f aca="false">L23+J23</f>
        <v>0</v>
      </c>
      <c r="P23" s="17"/>
      <c r="Q23" s="30"/>
      <c r="R23" s="30"/>
      <c r="S23" s="30"/>
      <c r="T23" s="36"/>
      <c r="U23" s="36"/>
      <c r="V23" s="36"/>
      <c r="W23" s="36"/>
      <c r="X23" s="30"/>
      <c r="Y23" s="30"/>
      <c r="Z23" s="30"/>
      <c r="AA23" s="30"/>
      <c r="AB23" s="30" t="n">
        <f aca="false">Z23+X23</f>
        <v>0</v>
      </c>
    </row>
    <row r="24" customFormat="false" ht="12" hidden="false" customHeight="false" outlineLevel="0" collapsed="false">
      <c r="A24" s="30"/>
      <c r="B24" s="47"/>
      <c r="C24" s="47"/>
      <c r="D24" s="30"/>
      <c r="E24" s="30"/>
      <c r="F24" s="30"/>
      <c r="G24" s="30"/>
      <c r="H24" s="30" t="n">
        <f aca="false">G24+F24</f>
        <v>0</v>
      </c>
      <c r="I24" s="17"/>
      <c r="J24" s="30"/>
      <c r="K24" s="30"/>
      <c r="L24" s="30"/>
      <c r="M24" s="30"/>
      <c r="N24" s="30" t="n">
        <f aca="false">L24+J24</f>
        <v>0</v>
      </c>
      <c r="P24" s="17"/>
      <c r="Q24" s="30"/>
      <c r="R24" s="30"/>
      <c r="S24" s="30"/>
      <c r="T24" s="36"/>
      <c r="U24" s="36"/>
      <c r="V24" s="36"/>
      <c r="W24" s="36"/>
      <c r="X24" s="30"/>
      <c r="Y24" s="30"/>
      <c r="Z24" s="30"/>
      <c r="AA24" s="30"/>
      <c r="AB24" s="30" t="n">
        <f aca="false">Z24+X24</f>
        <v>0</v>
      </c>
    </row>
    <row r="25" customFormat="false" ht="12" hidden="false" customHeight="false" outlineLevel="0" collapsed="false">
      <c r="A25" s="30"/>
      <c r="B25" s="47"/>
      <c r="C25" s="47"/>
      <c r="D25" s="30"/>
      <c r="E25" s="30"/>
      <c r="F25" s="30"/>
      <c r="G25" s="30"/>
      <c r="H25" s="30" t="n">
        <f aca="false">G25+F25</f>
        <v>0</v>
      </c>
      <c r="I25" s="17"/>
      <c r="J25" s="30"/>
      <c r="K25" s="30"/>
      <c r="L25" s="30"/>
      <c r="M25" s="30"/>
      <c r="N25" s="30" t="n">
        <f aca="false">L25+J25</f>
        <v>0</v>
      </c>
      <c r="P25" s="17"/>
      <c r="Q25" s="30"/>
      <c r="R25" s="30"/>
      <c r="S25" s="30"/>
      <c r="T25" s="36"/>
      <c r="U25" s="36"/>
      <c r="V25" s="36"/>
      <c r="W25" s="36"/>
      <c r="X25" s="30"/>
      <c r="Y25" s="30"/>
      <c r="Z25" s="30"/>
      <c r="AA25" s="30"/>
      <c r="AB25" s="30" t="n">
        <f aca="false">Z25+X25</f>
        <v>0</v>
      </c>
    </row>
    <row r="26" customFormat="false" ht="12" hidden="false" customHeight="false" outlineLevel="0" collapsed="false">
      <c r="A26" s="30"/>
      <c r="B26" s="47"/>
      <c r="C26" s="47"/>
      <c r="D26" s="30"/>
      <c r="E26" s="30"/>
      <c r="F26" s="30"/>
      <c r="G26" s="30"/>
      <c r="H26" s="30" t="n">
        <f aca="false">G26+F26</f>
        <v>0</v>
      </c>
      <c r="I26" s="17"/>
      <c r="J26" s="30"/>
      <c r="K26" s="30"/>
      <c r="L26" s="30"/>
      <c r="M26" s="30"/>
      <c r="N26" s="30" t="n">
        <f aca="false">L26+J26</f>
        <v>0</v>
      </c>
      <c r="P26" s="17"/>
      <c r="Q26" s="30"/>
      <c r="R26" s="30"/>
      <c r="S26" s="30"/>
      <c r="T26" s="36"/>
      <c r="U26" s="36"/>
      <c r="V26" s="36"/>
      <c r="W26" s="36"/>
      <c r="X26" s="30"/>
      <c r="Y26" s="30"/>
      <c r="Z26" s="30"/>
      <c r="AA26" s="30"/>
      <c r="AB26" s="30" t="n">
        <f aca="false">Z26+X26</f>
        <v>0</v>
      </c>
    </row>
    <row r="27" customFormat="false" ht="12" hidden="false" customHeight="false" outlineLevel="0" collapsed="false">
      <c r="A27" s="30"/>
      <c r="B27" s="47"/>
      <c r="C27" s="47"/>
      <c r="D27" s="30"/>
      <c r="E27" s="30"/>
      <c r="F27" s="30"/>
      <c r="G27" s="30"/>
      <c r="H27" s="30" t="n">
        <f aca="false">G27+F27</f>
        <v>0</v>
      </c>
      <c r="I27" s="17"/>
      <c r="J27" s="30"/>
      <c r="K27" s="30"/>
      <c r="L27" s="30"/>
      <c r="M27" s="30"/>
      <c r="N27" s="30" t="n">
        <f aca="false">L27+J27</f>
        <v>0</v>
      </c>
      <c r="P27" s="17"/>
      <c r="Q27" s="30"/>
      <c r="R27" s="30"/>
      <c r="S27" s="30"/>
      <c r="T27" s="36"/>
      <c r="U27" s="36"/>
      <c r="V27" s="36"/>
      <c r="W27" s="36"/>
      <c r="X27" s="30"/>
      <c r="Y27" s="30"/>
      <c r="Z27" s="30"/>
      <c r="AA27" s="30"/>
      <c r="AB27" s="30" t="n">
        <f aca="false">Z27+X27</f>
        <v>0</v>
      </c>
    </row>
    <row r="28" customFormat="false" ht="12" hidden="false" customHeight="false" outlineLevel="0" collapsed="false">
      <c r="A28" s="30"/>
      <c r="B28" s="47"/>
      <c r="C28" s="47"/>
      <c r="D28" s="30"/>
      <c r="E28" s="30"/>
      <c r="F28" s="30"/>
      <c r="G28" s="30"/>
      <c r="H28" s="30" t="n">
        <f aca="false">G28+F28</f>
        <v>0</v>
      </c>
      <c r="I28" s="17"/>
      <c r="J28" s="30"/>
      <c r="K28" s="30"/>
      <c r="L28" s="30"/>
      <c r="M28" s="30"/>
      <c r="N28" s="30" t="n">
        <f aca="false">L28+J28</f>
        <v>0</v>
      </c>
      <c r="P28" s="17"/>
      <c r="Q28" s="30"/>
      <c r="R28" s="30"/>
      <c r="S28" s="30"/>
      <c r="T28" s="36"/>
      <c r="U28" s="36"/>
      <c r="V28" s="36"/>
      <c r="W28" s="36"/>
      <c r="X28" s="30"/>
      <c r="Y28" s="30"/>
      <c r="Z28" s="30"/>
      <c r="AA28" s="30"/>
      <c r="AB28" s="30" t="n">
        <f aca="false">Z28+X28</f>
        <v>0</v>
      </c>
    </row>
    <row r="29" customFormat="false" ht="12" hidden="false" customHeight="false" outlineLevel="0" collapsed="false">
      <c r="A29" s="30"/>
      <c r="B29" s="47"/>
      <c r="C29" s="47"/>
      <c r="D29" s="30"/>
      <c r="E29" s="30"/>
      <c r="F29" s="30"/>
      <c r="G29" s="30"/>
      <c r="H29" s="30" t="n">
        <f aca="false">G29+F29</f>
        <v>0</v>
      </c>
      <c r="I29" s="17"/>
      <c r="J29" s="30"/>
      <c r="K29" s="30"/>
      <c r="L29" s="30"/>
      <c r="M29" s="30"/>
      <c r="N29" s="30" t="n">
        <f aca="false">L29+J29</f>
        <v>0</v>
      </c>
      <c r="P29" s="17"/>
      <c r="Q29" s="30"/>
      <c r="R29" s="30"/>
      <c r="S29" s="30"/>
      <c r="T29" s="36"/>
      <c r="U29" s="36"/>
      <c r="V29" s="36"/>
      <c r="W29" s="36"/>
      <c r="X29" s="30"/>
      <c r="Y29" s="30"/>
      <c r="Z29" s="30"/>
      <c r="AA29" s="30"/>
      <c r="AB29" s="30" t="n">
        <f aca="false">Z29+X29</f>
        <v>0</v>
      </c>
    </row>
    <row r="30" customFormat="false" ht="12" hidden="false" customHeight="false" outlineLevel="0" collapsed="false">
      <c r="A30" s="30"/>
      <c r="B30" s="47"/>
      <c r="C30" s="47"/>
      <c r="D30" s="30"/>
      <c r="E30" s="30"/>
      <c r="F30" s="30"/>
      <c r="G30" s="30"/>
      <c r="H30" s="30" t="n">
        <f aca="false">G30+F30</f>
        <v>0</v>
      </c>
      <c r="I30" s="17"/>
      <c r="J30" s="30"/>
      <c r="K30" s="30"/>
      <c r="L30" s="30"/>
      <c r="M30" s="30"/>
      <c r="N30" s="30" t="n">
        <f aca="false">L30+J30</f>
        <v>0</v>
      </c>
      <c r="P30" s="17"/>
      <c r="Q30" s="30"/>
      <c r="R30" s="30"/>
      <c r="S30" s="30"/>
      <c r="T30" s="36"/>
      <c r="U30" s="36"/>
      <c r="V30" s="36"/>
      <c r="W30" s="36"/>
      <c r="X30" s="30"/>
      <c r="Y30" s="30"/>
      <c r="Z30" s="30"/>
      <c r="AA30" s="30"/>
      <c r="AB30" s="30" t="n">
        <f aca="false">Z30+X30</f>
        <v>0</v>
      </c>
    </row>
    <row r="31" customFormat="false" ht="12" hidden="false" customHeight="false" outlineLevel="0" collapsed="false">
      <c r="A31" s="30"/>
      <c r="B31" s="47"/>
      <c r="C31" s="47"/>
      <c r="D31" s="30"/>
      <c r="E31" s="30"/>
      <c r="F31" s="30"/>
      <c r="G31" s="30"/>
      <c r="H31" s="30" t="n">
        <f aca="false">G31+F31</f>
        <v>0</v>
      </c>
      <c r="I31" s="17"/>
      <c r="J31" s="30"/>
      <c r="K31" s="30"/>
      <c r="L31" s="30"/>
      <c r="M31" s="30"/>
      <c r="N31" s="30"/>
      <c r="P31" s="17"/>
      <c r="Q31" s="30"/>
      <c r="R31" s="30"/>
      <c r="S31" s="30"/>
      <c r="T31" s="36"/>
      <c r="U31" s="36"/>
      <c r="V31" s="36"/>
      <c r="W31" s="36"/>
      <c r="X31" s="30"/>
      <c r="Y31" s="30"/>
      <c r="Z31" s="30"/>
      <c r="AA31" s="30"/>
      <c r="AB31" s="30" t="n">
        <f aca="false">Z31+X31</f>
        <v>0</v>
      </c>
    </row>
    <row r="32" customFormat="false" ht="12" hidden="false" customHeight="false" outlineLevel="0" collapsed="false">
      <c r="I32" s="17"/>
    </row>
  </sheetData>
  <mergeCells count="4">
    <mergeCell ref="A1:B1"/>
    <mergeCell ref="F1:N1"/>
    <mergeCell ref="D2:E2"/>
    <mergeCell ref="F2:H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K1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RowHeight="12"/>
  <cols>
    <col collapsed="false" hidden="false" max="1" min="1" style="1" width="5.83163265306122"/>
    <col collapsed="false" hidden="false" max="2" min="2" style="1" width="4.66326530612245"/>
    <col collapsed="false" hidden="false" max="3" min="3" style="2" width="25.6683673469388"/>
    <col collapsed="false" hidden="false" max="4" min="4" style="2" width="32.4948979591837"/>
    <col collapsed="false" hidden="false" max="5" min="5" style="1" width="9.66326530612245"/>
    <col collapsed="false" hidden="false" max="6" min="6" style="1" width="10.9948979591837"/>
    <col collapsed="false" hidden="true" max="9" min="7" style="1" width="0"/>
    <col collapsed="false" hidden="false" max="10" min="10" style="0" width="3.33163265306122"/>
    <col collapsed="false" hidden="false" max="11" min="11" style="1" width="7.66836734693878"/>
    <col collapsed="false" hidden="false" max="12" min="12" style="1" width="3.15816326530612"/>
    <col collapsed="false" hidden="false" max="13" min="13" style="1" width="7.49489795918367"/>
    <col collapsed="false" hidden="false" max="16" min="14" style="1" width="5.65816326530612"/>
    <col collapsed="false" hidden="false" max="17" min="17" style="1" width="7.66836734693878"/>
    <col collapsed="false" hidden="false" max="18" min="18" style="1" width="3.15816326530612"/>
    <col collapsed="false" hidden="false" max="19" min="19" style="1" width="6.5"/>
    <col collapsed="false" hidden="true" max="20" min="20" style="0" width="0"/>
    <col collapsed="false" hidden="false" max="21" min="21" style="0" width="2.83673469387755"/>
    <col collapsed="false" hidden="false" max="22" min="22" style="1" width="5.83163265306122"/>
    <col collapsed="false" hidden="false" max="23" min="23" style="1" width="4.5"/>
    <col collapsed="false" hidden="false" max="24" min="24" style="1" width="17.6683673469388"/>
    <col collapsed="false" hidden="false" max="28" min="25" style="3" width="20.6632653061224"/>
    <col collapsed="false" hidden="false" max="29" min="29" style="1" width="6.33673469387755"/>
    <col collapsed="false" hidden="false" max="30" min="30" style="1" width="3.15816326530612"/>
    <col collapsed="false" hidden="false" max="34" min="31" style="1" width="5.65816326530612"/>
    <col collapsed="false" hidden="false" max="35" min="35" style="1" width="7.83163265306122"/>
    <col collapsed="false" hidden="false" max="36" min="36" style="1" width="3.15816326530612"/>
    <col collapsed="false" hidden="false" max="37" min="37" style="1" width="6.33673469387755"/>
    <col collapsed="false" hidden="false" max="1025" min="38" style="0" width="10.7295918367347"/>
  </cols>
  <sheetData>
    <row r="1" customFormat="false" ht="25.5" hidden="false" customHeight="true" outlineLevel="0" collapsed="false">
      <c r="A1" s="4" t="s">
        <v>0</v>
      </c>
      <c r="B1" s="4"/>
      <c r="C1" s="4"/>
      <c r="D1" s="5" t="s">
        <v>176</v>
      </c>
      <c r="E1" s="6" t="s">
        <v>5</v>
      </c>
      <c r="F1" s="6"/>
      <c r="G1" s="7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8"/>
      <c r="V1" s="65" t="s">
        <v>177</v>
      </c>
      <c r="W1" s="65"/>
      <c r="X1" s="65"/>
      <c r="Y1" s="65"/>
      <c r="Z1" s="65"/>
      <c r="AA1" s="12" t="s">
        <v>4</v>
      </c>
      <c r="AB1" s="13"/>
      <c r="AC1" s="9"/>
      <c r="AD1" s="9"/>
      <c r="AE1" s="9"/>
      <c r="AF1" s="9"/>
      <c r="AG1" s="9"/>
      <c r="AH1" s="9"/>
      <c r="AI1" s="9"/>
      <c r="AJ1" s="9"/>
      <c r="AK1" s="9"/>
    </row>
    <row r="2" customFormat="false" ht="18.75" hidden="false" customHeight="true" outlineLevel="0" collapsed="false">
      <c r="A2" s="14"/>
      <c r="B2" s="14"/>
      <c r="C2" s="15"/>
      <c r="D2" s="5" t="s">
        <v>178</v>
      </c>
      <c r="E2" s="9"/>
      <c r="F2" s="9"/>
      <c r="G2" s="16" t="s">
        <v>6</v>
      </c>
      <c r="H2" s="16"/>
      <c r="I2" s="16"/>
      <c r="J2" s="8"/>
      <c r="K2" s="18"/>
      <c r="L2" s="19"/>
      <c r="M2" s="19"/>
      <c r="N2" s="19"/>
      <c r="O2" s="19"/>
      <c r="P2" s="19"/>
      <c r="Q2" s="20" t="s">
        <v>7</v>
      </c>
      <c r="R2" s="21"/>
      <c r="S2" s="22"/>
      <c r="T2" s="8"/>
      <c r="U2" s="17"/>
      <c r="V2" s="8"/>
      <c r="W2" s="23" t="s">
        <v>8</v>
      </c>
      <c r="X2" s="23"/>
      <c r="Y2" s="99"/>
      <c r="Z2" s="13"/>
      <c r="AA2" s="13"/>
      <c r="AB2" s="13"/>
      <c r="AC2" s="9"/>
      <c r="AD2" s="9"/>
      <c r="AE2" s="9"/>
      <c r="AF2" s="9"/>
      <c r="AG2" s="9"/>
      <c r="AH2" s="9"/>
      <c r="AI2" s="9"/>
      <c r="AJ2" s="9"/>
      <c r="AK2" s="9"/>
    </row>
    <row r="3" customFormat="false" ht="38.25" hidden="false" customHeight="true" outlineLevel="0" collapsed="false">
      <c r="A3" s="24" t="s">
        <v>9</v>
      </c>
      <c r="B3" s="24" t="s">
        <v>10</v>
      </c>
      <c r="C3" s="25" t="s">
        <v>11</v>
      </c>
      <c r="D3" s="25" t="s">
        <v>12</v>
      </c>
      <c r="E3" s="24" t="s">
        <v>13</v>
      </c>
      <c r="F3" s="24" t="s">
        <v>14</v>
      </c>
      <c r="G3" s="26" t="s">
        <v>15</v>
      </c>
      <c r="H3" s="26" t="s">
        <v>16</v>
      </c>
      <c r="I3" s="26" t="s">
        <v>17</v>
      </c>
      <c r="J3" s="27"/>
      <c r="K3" s="28" t="s">
        <v>18</v>
      </c>
      <c r="L3" s="28" t="s">
        <v>19</v>
      </c>
      <c r="M3" s="28" t="s">
        <v>159</v>
      </c>
      <c r="N3" s="28" t="s">
        <v>21</v>
      </c>
      <c r="O3" s="28" t="s">
        <v>22</v>
      </c>
      <c r="P3" s="28" t="s">
        <v>23</v>
      </c>
      <c r="Q3" s="28" t="s">
        <v>24</v>
      </c>
      <c r="R3" s="28" t="s">
        <v>19</v>
      </c>
      <c r="S3" s="28" t="s">
        <v>25</v>
      </c>
      <c r="T3" s="53"/>
      <c r="U3" s="27"/>
      <c r="V3" s="24" t="s">
        <v>9</v>
      </c>
      <c r="W3" s="24" t="s">
        <v>10</v>
      </c>
      <c r="X3" s="24" t="s">
        <v>11</v>
      </c>
      <c r="Y3" s="29" t="s">
        <v>26</v>
      </c>
      <c r="Z3" s="29" t="s">
        <v>27</v>
      </c>
      <c r="AA3" s="29" t="s">
        <v>28</v>
      </c>
      <c r="AB3" s="29" t="s">
        <v>29</v>
      </c>
      <c r="AC3" s="24" t="s">
        <v>30</v>
      </c>
      <c r="AD3" s="24" t="s">
        <v>31</v>
      </c>
      <c r="AE3" s="24" t="s">
        <v>32</v>
      </c>
      <c r="AF3" s="24" t="s">
        <v>33</v>
      </c>
      <c r="AG3" s="24" t="s">
        <v>34</v>
      </c>
      <c r="AH3" s="24" t="s">
        <v>35</v>
      </c>
      <c r="AI3" s="24" t="s">
        <v>36</v>
      </c>
      <c r="AJ3" s="24" t="s">
        <v>31</v>
      </c>
      <c r="AK3" s="24" t="s">
        <v>37</v>
      </c>
    </row>
    <row r="4" customFormat="false" ht="15" hidden="false" customHeight="true" outlineLevel="0" collapsed="false">
      <c r="A4" s="30" t="n">
        <v>1</v>
      </c>
      <c r="B4" s="31" t="n">
        <v>10</v>
      </c>
      <c r="C4" s="32" t="s">
        <v>179</v>
      </c>
      <c r="D4" s="32" t="s">
        <v>180</v>
      </c>
      <c r="E4" s="30" t="n">
        <v>2004</v>
      </c>
      <c r="F4" s="30" t="n">
        <v>96659289</v>
      </c>
      <c r="G4" s="30"/>
      <c r="H4" s="30"/>
      <c r="I4" s="30" t="n">
        <f aca="false">H4+G4</f>
        <v>0</v>
      </c>
      <c r="J4" s="17"/>
      <c r="K4" s="30" t="n">
        <v>155</v>
      </c>
      <c r="L4" s="30"/>
      <c r="M4" s="31" t="n">
        <v>62896</v>
      </c>
      <c r="N4" s="30" t="n">
        <v>78</v>
      </c>
      <c r="O4" s="30" t="n">
        <v>84</v>
      </c>
      <c r="P4" s="30"/>
      <c r="Q4" s="31" t="n">
        <f aca="false">N4+O4</f>
        <v>162</v>
      </c>
      <c r="R4" s="30"/>
      <c r="S4" s="30" t="n">
        <f aca="false">Q4+K4</f>
        <v>317</v>
      </c>
      <c r="U4" s="17"/>
      <c r="V4" s="58" t="n">
        <v>1</v>
      </c>
      <c r="W4" s="54" t="n">
        <v>8</v>
      </c>
      <c r="X4" s="55" t="s">
        <v>48</v>
      </c>
      <c r="Y4" s="55" t="s">
        <v>181</v>
      </c>
      <c r="Z4" s="100" t="s">
        <v>182</v>
      </c>
      <c r="AA4" s="55" t="s">
        <v>183</v>
      </c>
      <c r="AB4" s="54" t="s">
        <v>47</v>
      </c>
      <c r="AC4" s="54" t="n">
        <v>421</v>
      </c>
      <c r="AD4" s="54" t="n">
        <v>1</v>
      </c>
      <c r="AE4" s="54" t="n">
        <v>161</v>
      </c>
      <c r="AF4" s="54" t="n">
        <v>136</v>
      </c>
      <c r="AG4" s="54" t="n">
        <v>94</v>
      </c>
      <c r="AH4" s="54" t="s">
        <v>47</v>
      </c>
      <c r="AI4" s="54" t="n">
        <f aca="false">AE4+AF4+AG4</f>
        <v>391</v>
      </c>
      <c r="AJ4" s="58"/>
      <c r="AK4" s="58" t="n">
        <f aca="false">AI4+AC4</f>
        <v>812</v>
      </c>
    </row>
    <row r="5" customFormat="false" ht="15" hidden="false" customHeight="true" outlineLevel="0" collapsed="false">
      <c r="A5" s="30" t="n">
        <v>2</v>
      </c>
      <c r="B5" s="31" t="n">
        <v>8</v>
      </c>
      <c r="C5" s="37" t="s">
        <v>48</v>
      </c>
      <c r="D5" s="37" t="s">
        <v>181</v>
      </c>
      <c r="E5" s="30" t="n">
        <v>2004</v>
      </c>
      <c r="F5" s="30" t="n">
        <v>66736410</v>
      </c>
      <c r="G5" s="30"/>
      <c r="H5" s="30"/>
      <c r="I5" s="30" t="n">
        <f aca="false">H5+G5</f>
        <v>0</v>
      </c>
      <c r="J5" s="17"/>
      <c r="K5" s="30" t="n">
        <v>153</v>
      </c>
      <c r="L5" s="30" t="n">
        <v>1</v>
      </c>
      <c r="M5" s="31" t="n">
        <v>62906</v>
      </c>
      <c r="N5" s="30" t="n">
        <v>88</v>
      </c>
      <c r="O5" s="30" t="n">
        <v>73</v>
      </c>
      <c r="P5" s="30"/>
      <c r="Q5" s="31" t="n">
        <f aca="false">N5+O5</f>
        <v>161</v>
      </c>
      <c r="R5" s="30"/>
      <c r="S5" s="30" t="n">
        <f aca="false">Q5+K5</f>
        <v>314</v>
      </c>
      <c r="U5" s="17"/>
      <c r="V5" s="58" t="n">
        <v>2</v>
      </c>
      <c r="W5" s="54" t="n">
        <v>10</v>
      </c>
      <c r="X5" s="55" t="s">
        <v>179</v>
      </c>
      <c r="Y5" s="55" t="s">
        <v>180</v>
      </c>
      <c r="Z5" s="55" t="s">
        <v>184</v>
      </c>
      <c r="AA5" s="55" t="s">
        <v>185</v>
      </c>
      <c r="AB5" s="54" t="s">
        <v>47</v>
      </c>
      <c r="AC5" s="54" t="n">
        <v>430</v>
      </c>
      <c r="AD5" s="54"/>
      <c r="AE5" s="54" t="n">
        <v>162</v>
      </c>
      <c r="AF5" s="54" t="n">
        <v>125</v>
      </c>
      <c r="AG5" s="54" t="n">
        <v>67</v>
      </c>
      <c r="AH5" s="54" t="s">
        <v>47</v>
      </c>
      <c r="AI5" s="54" t="n">
        <f aca="false">AE5+AF5+AG5</f>
        <v>354</v>
      </c>
      <c r="AJ5" s="58"/>
      <c r="AK5" s="58" t="n">
        <f aca="false">AI5+AC5</f>
        <v>784</v>
      </c>
    </row>
    <row r="6" customFormat="false" ht="15" hidden="false" customHeight="true" outlineLevel="0" collapsed="false">
      <c r="A6" s="30" t="n">
        <v>3</v>
      </c>
      <c r="B6" s="31" t="n">
        <v>8</v>
      </c>
      <c r="C6" s="37" t="s">
        <v>91</v>
      </c>
      <c r="D6" s="37" t="s">
        <v>186</v>
      </c>
      <c r="E6" s="30" t="n">
        <v>2005</v>
      </c>
      <c r="F6" s="30" t="n">
        <v>66736100</v>
      </c>
      <c r="G6" s="30"/>
      <c r="H6" s="30"/>
      <c r="I6" s="30" t="n">
        <f aca="false">H6+G6</f>
        <v>0</v>
      </c>
      <c r="J6" s="17"/>
      <c r="K6" s="31" t="n">
        <v>105</v>
      </c>
      <c r="L6" s="30"/>
      <c r="M6" s="31" t="n">
        <v>62926</v>
      </c>
      <c r="N6" s="30" t="n">
        <v>80</v>
      </c>
      <c r="O6" s="30" t="n">
        <v>70</v>
      </c>
      <c r="P6" s="30"/>
      <c r="Q6" s="31" t="n">
        <f aca="false">N6+O6</f>
        <v>150</v>
      </c>
      <c r="R6" s="30"/>
      <c r="S6" s="30" t="n">
        <f aca="false">Q6+K6</f>
        <v>255</v>
      </c>
      <c r="U6" s="17"/>
      <c r="V6" s="30"/>
      <c r="W6" s="30"/>
      <c r="X6" s="30"/>
      <c r="Y6" s="36"/>
      <c r="Z6" s="36"/>
      <c r="AA6" s="36"/>
      <c r="AB6" s="36"/>
      <c r="AC6" s="30"/>
      <c r="AD6" s="30"/>
      <c r="AE6" s="30"/>
      <c r="AF6" s="30"/>
      <c r="AG6" s="30"/>
      <c r="AH6" s="30"/>
      <c r="AI6" s="30"/>
      <c r="AJ6" s="30"/>
      <c r="AK6" s="30"/>
    </row>
    <row r="7" customFormat="false" ht="15" hidden="false" customHeight="true" outlineLevel="0" collapsed="false">
      <c r="A7" s="30" t="n">
        <v>4</v>
      </c>
      <c r="B7" s="30" t="n">
        <v>8</v>
      </c>
      <c r="C7" s="37" t="s">
        <v>48</v>
      </c>
      <c r="D7" s="47" t="s">
        <v>182</v>
      </c>
      <c r="E7" s="30" t="n">
        <v>2004</v>
      </c>
      <c r="F7" s="30" t="n">
        <v>66736866</v>
      </c>
      <c r="G7" s="30"/>
      <c r="H7" s="77"/>
      <c r="I7" s="30" t="n">
        <f aca="false">H7+G7</f>
        <v>0</v>
      </c>
      <c r="J7" s="17"/>
      <c r="K7" s="30"/>
      <c r="L7" s="30"/>
      <c r="M7" s="30" t="n">
        <v>62291</v>
      </c>
      <c r="N7" s="30" t="n">
        <v>74</v>
      </c>
      <c r="O7" s="30" t="n">
        <v>62</v>
      </c>
      <c r="P7" s="30"/>
      <c r="Q7" s="30" t="n">
        <f aca="false">N7+O7</f>
        <v>136</v>
      </c>
      <c r="R7" s="30"/>
      <c r="S7" s="30" t="n">
        <f aca="false">Q7+K7</f>
        <v>136</v>
      </c>
      <c r="U7" s="17"/>
      <c r="V7" s="30"/>
      <c r="W7" s="30"/>
      <c r="X7" s="30"/>
      <c r="Y7" s="36"/>
      <c r="Z7" s="36"/>
      <c r="AA7" s="36"/>
      <c r="AB7" s="36"/>
      <c r="AC7" s="30"/>
      <c r="AD7" s="30"/>
      <c r="AE7" s="30"/>
      <c r="AF7" s="30"/>
      <c r="AG7" s="30"/>
      <c r="AH7" s="30"/>
      <c r="AI7" s="30"/>
      <c r="AJ7" s="30"/>
      <c r="AK7" s="30"/>
    </row>
    <row r="8" customFormat="false" ht="15" hidden="false" customHeight="true" outlineLevel="0" collapsed="false">
      <c r="A8" s="30" t="n">
        <v>5</v>
      </c>
      <c r="B8" s="31" t="n">
        <v>10</v>
      </c>
      <c r="C8" s="32" t="s">
        <v>179</v>
      </c>
      <c r="D8" s="32" t="s">
        <v>184</v>
      </c>
      <c r="E8" s="30" t="n">
        <v>2004</v>
      </c>
      <c r="F8" s="30" t="n">
        <v>96661927</v>
      </c>
      <c r="G8" s="30"/>
      <c r="H8" s="30"/>
      <c r="I8" s="30" t="n">
        <f aca="false">H8+G8</f>
        <v>0</v>
      </c>
      <c r="J8" s="17"/>
      <c r="K8" s="30" t="n">
        <v>146</v>
      </c>
      <c r="L8" s="30"/>
      <c r="M8" s="31" t="n">
        <v>62916</v>
      </c>
      <c r="N8" s="30" t="n">
        <v>62</v>
      </c>
      <c r="O8" s="30" t="n">
        <v>63</v>
      </c>
      <c r="P8" s="30"/>
      <c r="Q8" s="31" t="n">
        <f aca="false">N8+O8</f>
        <v>125</v>
      </c>
      <c r="R8" s="30"/>
      <c r="S8" s="30" t="n">
        <f aca="false">Q8+K8</f>
        <v>271</v>
      </c>
      <c r="U8" s="17"/>
      <c r="V8" s="40"/>
      <c r="W8" s="40"/>
      <c r="X8" s="40"/>
      <c r="Y8" s="41"/>
      <c r="Z8" s="41"/>
      <c r="AA8" s="41"/>
      <c r="AB8" s="41"/>
      <c r="AC8" s="40"/>
      <c r="AD8" s="40"/>
      <c r="AE8" s="40"/>
      <c r="AF8" s="40"/>
      <c r="AG8" s="40"/>
      <c r="AH8" s="40"/>
      <c r="AI8" s="40"/>
      <c r="AJ8" s="40"/>
      <c r="AK8" s="40"/>
    </row>
    <row r="9" customFormat="false" ht="15" hidden="false" customHeight="true" outlineLevel="0" collapsed="false">
      <c r="A9" s="30" t="n">
        <v>6</v>
      </c>
      <c r="B9" s="31" t="n">
        <v>8</v>
      </c>
      <c r="C9" s="37" t="s">
        <v>48</v>
      </c>
      <c r="D9" s="37" t="s">
        <v>183</v>
      </c>
      <c r="E9" s="30" t="n">
        <v>2004</v>
      </c>
      <c r="F9" s="30" t="n">
        <v>66736865</v>
      </c>
      <c r="G9" s="30"/>
      <c r="H9" s="30"/>
      <c r="I9" s="30" t="n">
        <f aca="false">H9+G9</f>
        <v>0</v>
      </c>
      <c r="J9" s="17"/>
      <c r="K9" s="30" t="n">
        <v>128</v>
      </c>
      <c r="L9" s="30" t="n">
        <v>1</v>
      </c>
      <c r="M9" s="31" t="n">
        <v>62876</v>
      </c>
      <c r="N9" s="30" t="n">
        <v>47</v>
      </c>
      <c r="O9" s="30" t="n">
        <v>47</v>
      </c>
      <c r="P9" s="30"/>
      <c r="Q9" s="31" t="n">
        <f aca="false">N9+O9</f>
        <v>94</v>
      </c>
      <c r="R9" s="30"/>
      <c r="S9" s="30" t="n">
        <f aca="false">Q9+K9</f>
        <v>222</v>
      </c>
      <c r="U9" s="17"/>
      <c r="V9" s="43"/>
      <c r="W9" s="43"/>
      <c r="X9" s="43"/>
      <c r="Y9" s="44"/>
      <c r="Z9" s="44"/>
      <c r="AA9" s="44"/>
      <c r="AB9" s="44"/>
      <c r="AC9" s="43"/>
      <c r="AD9" s="43"/>
      <c r="AE9" s="43"/>
      <c r="AF9" s="43"/>
      <c r="AG9" s="43"/>
      <c r="AH9" s="43"/>
      <c r="AI9" s="43"/>
      <c r="AJ9" s="43"/>
      <c r="AK9" s="43"/>
    </row>
    <row r="10" customFormat="false" ht="15" hidden="false" customHeight="true" outlineLevel="0" collapsed="false">
      <c r="A10" s="30" t="n">
        <v>7</v>
      </c>
      <c r="B10" s="31" t="n">
        <v>10</v>
      </c>
      <c r="C10" s="32" t="s">
        <v>179</v>
      </c>
      <c r="D10" s="32" t="s">
        <v>185</v>
      </c>
      <c r="E10" s="30" t="n">
        <v>2005</v>
      </c>
      <c r="F10" s="30" t="n">
        <v>96661961</v>
      </c>
      <c r="G10" s="30"/>
      <c r="H10" s="30"/>
      <c r="I10" s="30" t="n">
        <f aca="false">H10+G10</f>
        <v>0</v>
      </c>
      <c r="J10" s="17"/>
      <c r="K10" s="30" t="n">
        <v>126</v>
      </c>
      <c r="L10" s="30"/>
      <c r="M10" s="31" t="n">
        <v>62886</v>
      </c>
      <c r="N10" s="30" t="n">
        <v>36</v>
      </c>
      <c r="O10" s="30" t="n">
        <v>31</v>
      </c>
      <c r="P10" s="30"/>
      <c r="Q10" s="31" t="n">
        <f aca="false">N10+O10</f>
        <v>67</v>
      </c>
      <c r="R10" s="30"/>
      <c r="S10" s="30" t="n">
        <f aca="false">Q10+K10</f>
        <v>193</v>
      </c>
      <c r="U10" s="17"/>
      <c r="V10" s="43"/>
      <c r="W10" s="43"/>
      <c r="X10" s="43"/>
      <c r="Y10" s="44"/>
      <c r="Z10" s="44"/>
      <c r="AA10" s="44"/>
      <c r="AB10" s="44"/>
      <c r="AC10" s="43"/>
      <c r="AD10" s="43"/>
      <c r="AE10" s="43"/>
      <c r="AF10" s="43"/>
      <c r="AG10" s="43"/>
      <c r="AH10" s="43"/>
      <c r="AI10" s="43"/>
      <c r="AJ10" s="43"/>
      <c r="AK10" s="43"/>
    </row>
    <row r="11" customFormat="false" ht="15" hidden="false" customHeight="true" outlineLevel="0" collapsed="false">
      <c r="A11" s="30"/>
      <c r="B11" s="31"/>
      <c r="C11" s="37"/>
      <c r="D11" s="37"/>
      <c r="E11" s="30"/>
      <c r="F11" s="30"/>
      <c r="G11" s="30"/>
      <c r="H11" s="30"/>
      <c r="I11" s="30"/>
      <c r="J11" s="17"/>
      <c r="K11" s="30"/>
      <c r="L11" s="30"/>
      <c r="M11" s="31"/>
      <c r="N11" s="30"/>
      <c r="O11" s="30"/>
      <c r="P11" s="30"/>
      <c r="Q11" s="31"/>
      <c r="R11" s="30"/>
      <c r="S11" s="30"/>
      <c r="U11" s="17"/>
      <c r="V11" s="43"/>
      <c r="W11" s="43"/>
      <c r="X11" s="43"/>
      <c r="Y11" s="44"/>
      <c r="Z11" s="44"/>
      <c r="AA11" s="44"/>
      <c r="AB11" s="44"/>
      <c r="AC11" s="43"/>
      <c r="AD11" s="43"/>
      <c r="AE11" s="43"/>
      <c r="AF11" s="43"/>
      <c r="AG11" s="43"/>
      <c r="AH11" s="43"/>
      <c r="AI11" s="43"/>
      <c r="AJ11" s="43"/>
      <c r="AK11" s="43"/>
    </row>
    <row r="12" customFormat="false" ht="15" hidden="false" customHeight="true" outlineLevel="0" collapsed="false">
      <c r="A12" s="40"/>
      <c r="B12" s="40"/>
      <c r="C12" s="61"/>
      <c r="D12" s="61"/>
      <c r="E12" s="40"/>
      <c r="F12" s="40"/>
      <c r="G12" s="40"/>
      <c r="H12" s="40"/>
      <c r="I12" s="40" t="n">
        <f aca="false">H12+G12</f>
        <v>0</v>
      </c>
      <c r="J12" s="50"/>
      <c r="K12" s="40"/>
      <c r="L12" s="40"/>
      <c r="M12" s="40"/>
      <c r="N12" s="40"/>
      <c r="O12" s="39"/>
      <c r="P12" s="40"/>
      <c r="Q12" s="40"/>
      <c r="R12" s="40"/>
      <c r="S12" s="40"/>
      <c r="T12" s="75"/>
      <c r="U12" s="50"/>
      <c r="V12" s="43"/>
      <c r="W12" s="43"/>
      <c r="X12" s="43"/>
      <c r="Y12" s="44"/>
      <c r="Z12" s="44"/>
      <c r="AA12" s="44"/>
      <c r="AB12" s="44"/>
      <c r="AC12" s="43"/>
      <c r="AD12" s="43"/>
      <c r="AE12" s="43"/>
      <c r="AF12" s="43"/>
      <c r="AG12" s="43"/>
      <c r="AH12" s="43"/>
      <c r="AI12" s="43"/>
      <c r="AJ12" s="43"/>
      <c r="AK12" s="43"/>
    </row>
    <row r="13" customFormat="false" ht="15" hidden="false" customHeight="true" outlineLevel="0" collapsed="false">
      <c r="A13" s="43"/>
      <c r="B13" s="43"/>
      <c r="C13" s="62"/>
      <c r="D13" s="62"/>
      <c r="E13" s="43"/>
      <c r="F13" s="43"/>
      <c r="G13" s="43"/>
      <c r="H13" s="43"/>
      <c r="I13" s="43" t="n">
        <f aca="false">H13+G13</f>
        <v>0</v>
      </c>
      <c r="J13" s="50"/>
      <c r="K13" s="43"/>
      <c r="L13" s="43"/>
      <c r="M13" s="43"/>
      <c r="N13" s="43"/>
      <c r="O13" s="43"/>
      <c r="P13" s="43"/>
      <c r="Q13" s="43"/>
      <c r="R13" s="43"/>
      <c r="S13" s="43"/>
      <c r="T13" s="75"/>
      <c r="U13" s="50"/>
      <c r="V13" s="43"/>
      <c r="W13" s="43"/>
      <c r="X13" s="43"/>
      <c r="Y13" s="44"/>
      <c r="Z13" s="44"/>
      <c r="AA13" s="44"/>
      <c r="AB13" s="44"/>
      <c r="AC13" s="43"/>
      <c r="AD13" s="43"/>
      <c r="AE13" s="43"/>
      <c r="AF13" s="43"/>
      <c r="AG13" s="43"/>
      <c r="AH13" s="43"/>
      <c r="AI13" s="43"/>
      <c r="AJ13" s="43"/>
      <c r="AK13" s="43"/>
    </row>
    <row r="14" customFormat="false" ht="15" hidden="false" customHeight="true" outlineLevel="0" collapsed="false">
      <c r="A14" s="43"/>
      <c r="B14" s="43"/>
      <c r="C14" s="62"/>
      <c r="D14" s="62"/>
      <c r="E14" s="43"/>
      <c r="F14" s="43"/>
      <c r="G14" s="43"/>
      <c r="H14" s="43"/>
      <c r="I14" s="43" t="n">
        <f aca="false">H14+G14</f>
        <v>0</v>
      </c>
      <c r="J14" s="50"/>
      <c r="K14" s="43"/>
      <c r="L14" s="43"/>
      <c r="M14" s="43"/>
      <c r="N14" s="43"/>
      <c r="O14" s="43"/>
      <c r="P14" s="43"/>
      <c r="Q14" s="43"/>
      <c r="R14" s="43"/>
      <c r="S14" s="43"/>
      <c r="T14" s="75"/>
      <c r="U14" s="50"/>
      <c r="V14" s="43"/>
      <c r="W14" s="43"/>
      <c r="X14" s="43"/>
      <c r="Y14" s="44"/>
      <c r="Z14" s="44"/>
      <c r="AA14" s="44"/>
      <c r="AB14" s="44"/>
      <c r="AC14" s="43"/>
      <c r="AD14" s="43"/>
      <c r="AE14" s="43"/>
      <c r="AF14" s="43"/>
      <c r="AG14" s="43"/>
      <c r="AH14" s="43"/>
      <c r="AI14" s="43"/>
      <c r="AJ14" s="43"/>
      <c r="AK14" s="43"/>
    </row>
    <row r="15" customFormat="false" ht="15" hidden="false" customHeight="true" outlineLevel="0" collapsed="false">
      <c r="A15" s="43"/>
      <c r="B15" s="43"/>
      <c r="C15" s="62"/>
      <c r="D15" s="62"/>
      <c r="E15" s="43"/>
      <c r="F15" s="43"/>
      <c r="G15" s="43"/>
      <c r="H15" s="43"/>
      <c r="I15" s="43" t="n">
        <f aca="false">H15+G15</f>
        <v>0</v>
      </c>
      <c r="J15" s="50"/>
      <c r="K15" s="43"/>
      <c r="L15" s="43"/>
      <c r="M15" s="43"/>
      <c r="N15" s="43"/>
      <c r="O15" s="43"/>
      <c r="P15" s="43"/>
      <c r="Q15" s="43"/>
      <c r="R15" s="43"/>
      <c r="S15" s="43"/>
      <c r="T15" s="75"/>
      <c r="U15" s="50"/>
      <c r="V15" s="43"/>
      <c r="W15" s="43"/>
      <c r="X15" s="43"/>
      <c r="Y15" s="44"/>
      <c r="Z15" s="44"/>
      <c r="AA15" s="44"/>
      <c r="AB15" s="44"/>
      <c r="AC15" s="43"/>
      <c r="AD15" s="43"/>
      <c r="AE15" s="43"/>
      <c r="AF15" s="43"/>
      <c r="AG15" s="43"/>
      <c r="AH15" s="43"/>
      <c r="AI15" s="43"/>
      <c r="AJ15" s="43"/>
      <c r="AK15" s="43"/>
    </row>
  </sheetData>
  <mergeCells count="5">
    <mergeCell ref="A1:C1"/>
    <mergeCell ref="E1:F1"/>
    <mergeCell ref="G1:S1"/>
    <mergeCell ref="V1:Z1"/>
    <mergeCell ref="G2:I2"/>
  </mergeCells>
  <printOptions headings="false" gridLines="false" gridLinesSet="true" horizontalCentered="false" verticalCentered="false"/>
  <pageMargins left="0.390277777777778" right="0.459722222222222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LibreOffice/4.3.6.2$Windows_x86 LibreOffice_project/d50a87b2e514536ed401c18000dad4660b6a169e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2014-10-22T13:49:12Z</dcterms:created>
  <dc:creator>riolfi jean</dc:creator>
  <dc:language>fr-FR</dc:language>
  <cp:lastModifiedBy>MARTIN Jean</cp:lastModifiedBy>
  <cp:lastPrinted>2014-10-22T16:54:53Z</cp:lastPrinted>
  <dcterms:modified xsi:type="dcterms:W3CDTF">2015-05-03T15:57:47Z</dcterms:modified>
  <cp:revision>0</cp:revision>
</cp:coreProperties>
</file>